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W:\全社共有\03_業務\02_事業関係\02_健康企業宣言\04_様式関係\実施結果レポート\R5一部改定(コロナ後シート）\"/>
    </mc:Choice>
  </mc:AlternateContent>
  <xr:revisionPtr revIDLastSave="0" documentId="13_ncr:1_{218CD508-174F-46D4-9086-9DE0C3A913A0}" xr6:coauthVersionLast="47" xr6:coauthVersionMax="47" xr10:uidLastSave="{00000000-0000-0000-0000-000000000000}"/>
  <bookViews>
    <workbookView xWindow="2340" yWindow="855" windowWidth="16995" windowHeight="106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<sst xmlns="http://schemas.openxmlformats.org/spreadsheetml/2006/main" count="361" uniqueCount="176">
  <si>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</si>
  <si>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</si>
  <si>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</si>
  <si>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</si>
  <si>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</si>
  <si>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</si>
  <si>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</si>
  <si>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</si>
  <si>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</si>
  <si>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</si>
  <si>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</si>
  <si>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</si>
  <si>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</si>
  <si>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</si>
  <si>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</si>
  <si>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</si>
  <si>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</si>
  <si>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</si>
  <si>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</si>
  <si>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</si>
  <si>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</si>
  <si>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</si>
  <si>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</si>
  <si>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</si>
  <si>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</si>
  <si>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</si>
  <si>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</si>
  <si>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</si>
  <si>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</si>
  <si>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</si>
  <si>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</si>
  <si>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</si>
  <si>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</si>
  <si>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</si>
  <si>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</si>
  <si>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</si>
  <si>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</si>
  <si>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</si>
  <si>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</si>
  <si>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</si>
  <si>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</si>
  <si>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</si>
  <si>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</si>
  <si>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</si>
  <si>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</si>
  <si>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</si>
  <si>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</si>
  <si>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</si>
  <si>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</si>
  <si>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</si>
  <si>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</si>
  <si>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</si>
  <si>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</si>
  <si>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</si>
  <si>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</si>
  <si>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</si>
  <si>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</si>
  <si>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</si>
  <si>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</si>
  <si>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</si>
  <si>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</si>
  <si>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</si>
  <si>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</si>
  <si>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</si>
  <si>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</si>
  <si>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</si>
  <si>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</si>
  <si>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</si>
  <si>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</si>
  <si>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</si>
  <si>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</si>
  <si>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</si>
  <si>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</si>
  <si>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</si>
  <si>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</si>
  <si>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</si>
  <si>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</si>
  <si>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</si>
  <si>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</si>
  <si>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</si>
  <si>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</si>
  <si>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</si>
  <si>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</si>
  <si>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</si>
  <si>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</si>
  <si>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</si>
  <si>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</si>
  <si>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</si>
  <si>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</si>
  <si>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</si>
  <si>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</si>
  <si>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</si>
  <si>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</si>
  <si>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</si>
  <si>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</si>
  <si>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</si>
  <si>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</si>
  <si>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</si>
  <si>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</si>
  <si>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</si>
  <si>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</si>
  <si>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</si>
  <si>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</si>
  <si>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</si>
  <si>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</si>
  <si>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</si>
  <si>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</si>
  <si>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</si>
  <si>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</si>
  <si>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</si>
  <si>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</si>
  <si>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</si>
  <si>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</si>
  <si>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</si>
  <si>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</si>
  <si>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</si>
  <si>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</si>
  <si>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</si>
  <si>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</si>
  <si>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</si>
  <si>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</si>
  <si>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</si>
  <si>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</si>
  <si>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</si>
  <si>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</si>
  <si>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</si>
  <si>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</si>
  <si>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</si>
  <si>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</si>
  <si>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</si>
  <si>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</si>
  <si>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</si>
  <si>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</si>
  <si>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</si>
  <si>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</si>
  <si>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</si>
  <si>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</si>
  <si>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</si>
  <si>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</si>
  <si>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</si>
  <si>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</si>
  <si>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</si>
  <si>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</si>
  <si>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</si>
  <si>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</si>
  <si>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</si>
  <si>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</si>
  <si>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</si>
  <si>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</si>
  <si>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</si>
  <si>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</si>
  <si>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</si>
  <si>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</si>
  <si>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</si>
  <si>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</si>
  <si>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</si>
  <si>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</si>
  <si>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</si>
  <si>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</si>
  <si>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</si>
  <si>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</si>
  <si>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</si>
  <si>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</si>
  <si>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</si>
  <si>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</si>
  <si>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</si>
  <si>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</si>
  <si>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</si>
  <si>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</si>
  <si>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</si>
  <si>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</si>
  <si>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</si>
  <si>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</si>
  <si>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</si>
  <si>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</si>
  <si>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・特定保健指導終了者数</t>
    <rPh sb="1" eb="3">
      <t>トクテイ</t>
    </rPh>
    <rPh sb="3" eb="5">
      <t>ホケン</t>
    </rPh>
    <rPh sb="5" eb="7">
      <t>シドウ</t>
    </rPh>
    <rPh sb="7" eb="9">
      <t>シュウリョウ</t>
    </rPh>
    <rPh sb="9" eb="10">
      <t>シャ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</si>
</sst>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shrinkToFit="1"/>
    </xf>
    <xf numFmtId="0" fontId="2" fillId="0" borderId="24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>
      <alignment horizontal="distributed" vertical="center" indent="2"/>
    </xf>
    <xf numFmtId="0" fontId="20" fillId="0" borderId="34" xfId="1" applyFont="1" applyBorder="1" applyAlignment="1">
      <alignment horizontal="center" vertical="center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left" vertical="center" shrinkToFit="1"/>
    </xf>
    <xf numFmtId="0" fontId="7" fillId="0" borderId="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9" fillId="0" borderId="23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2" fillId="0" borderId="0" xfId="1" applyFont="1" applyAlignment="1">
      <alignment horizontal="center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7" fillId="0" borderId="2" xfId="1" applyFont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BG75" sqref="BG75:BN75"/>
    </sheetView>
  </sheetViews>
  <sheetFormatPr defaultRowHeight="18.75"/>
  <cols>
    <col min="1" max="26" width="2.375" customWidth="1"/>
    <col min="27" max="27" width="6" hidden="1" customWidth="1"/>
    <col min="28" max="80" width="2.375" customWidth="1"/>
  </cols>
  <sheetData>
    <row r="1" spans="1:80" ht="28.5" customHeight="1">
      <c r="BG1" s="282" t="s">
        <v>94</v>
      </c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</row>
    <row r="2" spans="1:80" ht="27.75" customHeight="1">
      <c r="A2" s="1" t="s">
        <v>161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151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317" t="s">
        <v>0</v>
      </c>
      <c r="B10" s="297"/>
      <c r="C10" s="298"/>
      <c r="D10" s="289" t="s">
        <v>1</v>
      </c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319"/>
      <c r="R10" s="291" t="s">
        <v>36</v>
      </c>
      <c r="S10" s="292"/>
      <c r="T10" s="293"/>
      <c r="U10" s="294" t="s">
        <v>2</v>
      </c>
      <c r="V10" s="292"/>
      <c r="W10" s="293"/>
      <c r="X10" s="292" t="s">
        <v>37</v>
      </c>
      <c r="Y10" s="292"/>
      <c r="Z10" s="295"/>
      <c r="AA10" s="6"/>
      <c r="AB10" s="296" t="s">
        <v>3</v>
      </c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6" t="s">
        <v>85</v>
      </c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309"/>
    </row>
    <row r="11" spans="1:80" ht="14.25" customHeight="1" thickBot="1">
      <c r="A11" s="318"/>
      <c r="B11" s="300"/>
      <c r="C11" s="301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320"/>
      <c r="R11" s="302" t="s">
        <v>5</v>
      </c>
      <c r="S11" s="303"/>
      <c r="T11" s="304"/>
      <c r="U11" s="305" t="s">
        <v>5</v>
      </c>
      <c r="V11" s="303"/>
      <c r="W11" s="304"/>
      <c r="X11" s="305" t="s">
        <v>5</v>
      </c>
      <c r="Y11" s="303"/>
      <c r="Z11" s="306"/>
      <c r="AA11" s="7"/>
      <c r="AB11" s="299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299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10"/>
    </row>
    <row r="12" spans="1:80" ht="15" customHeight="1">
      <c r="A12" s="321" t="s">
        <v>137</v>
      </c>
      <c r="B12" s="322"/>
      <c r="C12" s="323"/>
      <c r="D12" s="339" t="s">
        <v>6</v>
      </c>
      <c r="E12" s="251"/>
      <c r="F12" s="256" t="s">
        <v>40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340"/>
      <c r="R12" s="8">
        <v>5</v>
      </c>
      <c r="S12" s="9"/>
      <c r="T12" s="10"/>
      <c r="U12" s="11">
        <v>3</v>
      </c>
      <c r="V12" s="9"/>
      <c r="W12" s="10"/>
      <c r="X12" s="11">
        <v>0</v>
      </c>
      <c r="Y12" s="9"/>
      <c r="Z12" s="12"/>
      <c r="AA12" s="13"/>
      <c r="AB12" s="327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324"/>
      <c r="B13" s="325"/>
      <c r="C13" s="326"/>
      <c r="D13" s="331"/>
      <c r="E13" s="253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8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7" t="s">
        <v>123</v>
      </c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9"/>
      <c r="AV13" s="234" t="s">
        <v>7</v>
      </c>
      <c r="AW13" s="224"/>
      <c r="AX13" s="314"/>
      <c r="AY13" s="314"/>
      <c r="AZ13" s="314"/>
      <c r="BA13" s="314"/>
      <c r="BB13" s="314"/>
      <c r="BC13" s="225" t="s">
        <v>156</v>
      </c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25"/>
      <c r="CB13" s="24"/>
    </row>
    <row r="14" spans="1:80" ht="15" customHeight="1">
      <c r="A14" s="324"/>
      <c r="B14" s="325"/>
      <c r="C14" s="326"/>
      <c r="D14" s="331"/>
      <c r="E14" s="253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8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7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9"/>
      <c r="AV14" s="30"/>
      <c r="AW14" s="31"/>
      <c r="AX14" s="225" t="s">
        <v>129</v>
      </c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405"/>
      <c r="BN14" s="405"/>
      <c r="BO14" s="405"/>
      <c r="BP14" s="405"/>
      <c r="BQ14" s="405"/>
      <c r="BR14" s="225"/>
      <c r="BS14" s="225"/>
      <c r="BT14" s="22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324"/>
      <c r="B15" s="325"/>
      <c r="C15" s="326"/>
      <c r="D15" s="331"/>
      <c r="E15" s="253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8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7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9"/>
      <c r="AV15" s="27"/>
      <c r="AW15" s="28"/>
      <c r="AX15" s="207" t="s">
        <v>124</v>
      </c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25" t="s">
        <v>8</v>
      </c>
      <c r="BL15" s="225"/>
      <c r="BM15" s="314"/>
      <c r="BN15" s="314"/>
      <c r="BO15" s="314"/>
      <c r="BP15" s="314"/>
      <c r="BQ15" s="314"/>
      <c r="BR15" s="225" t="s">
        <v>9</v>
      </c>
      <c r="BS15" s="225"/>
      <c r="BT15" s="225"/>
      <c r="BU15" s="316" t="s">
        <v>66</v>
      </c>
      <c r="BV15" s="316"/>
      <c r="BW15" s="29"/>
      <c r="BX15" s="25"/>
      <c r="BY15" s="25"/>
      <c r="BZ15" s="25"/>
      <c r="CA15" s="25"/>
      <c r="CB15" s="26"/>
    </row>
    <row r="16" spans="1:80" ht="15.75" customHeight="1">
      <c r="A16" s="324"/>
      <c r="B16" s="325"/>
      <c r="C16" s="326"/>
      <c r="D16" s="331"/>
      <c r="E16" s="253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86"/>
      <c r="R16" s="358" t="s">
        <v>10</v>
      </c>
      <c r="S16" s="243"/>
      <c r="T16" s="359"/>
      <c r="U16" s="242"/>
      <c r="V16" s="243"/>
      <c r="W16" s="359"/>
      <c r="X16" s="242"/>
      <c r="Y16" s="243"/>
      <c r="Z16" s="244"/>
      <c r="AA16" s="23"/>
      <c r="AB16" s="247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9"/>
      <c r="AV16" s="30"/>
      <c r="AW16" s="31"/>
      <c r="AX16" s="225" t="s">
        <v>130</v>
      </c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 t="s">
        <v>8</v>
      </c>
      <c r="BL16" s="225"/>
      <c r="BM16" s="315"/>
      <c r="BN16" s="315"/>
      <c r="BO16" s="315"/>
      <c r="BP16" s="315"/>
      <c r="BQ16" s="315"/>
      <c r="BR16" s="225" t="s">
        <v>9</v>
      </c>
      <c r="BS16" s="225"/>
      <c r="BT16" s="225"/>
      <c r="BU16" s="316" t="s">
        <v>67</v>
      </c>
      <c r="BV16" s="316"/>
      <c r="BW16" s="29"/>
      <c r="BX16" s="25"/>
      <c r="BY16" s="25"/>
      <c r="BZ16" s="25"/>
      <c r="CA16" s="25"/>
      <c r="CB16" s="26"/>
    </row>
    <row r="17" spans="1:80" ht="15.75" customHeight="1">
      <c r="A17" s="324"/>
      <c r="B17" s="325"/>
      <c r="C17" s="326"/>
      <c r="D17" s="331"/>
      <c r="E17" s="253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86"/>
      <c r="R17" s="358"/>
      <c r="S17" s="243"/>
      <c r="T17" s="359"/>
      <c r="U17" s="242"/>
      <c r="V17" s="243"/>
      <c r="W17" s="359"/>
      <c r="X17" s="242"/>
      <c r="Y17" s="243"/>
      <c r="Z17" s="244"/>
      <c r="AA17" s="23"/>
      <c r="AB17" s="247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9"/>
      <c r="AV17" s="27"/>
      <c r="AW17" s="28"/>
      <c r="AX17" s="207" t="s">
        <v>131</v>
      </c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25" t="s">
        <v>8</v>
      </c>
      <c r="BL17" s="225"/>
      <c r="BM17" s="315"/>
      <c r="BN17" s="315"/>
      <c r="BO17" s="315"/>
      <c r="BP17" s="315"/>
      <c r="BQ17" s="315"/>
      <c r="BR17" s="225" t="s">
        <v>9</v>
      </c>
      <c r="BS17" s="225"/>
      <c r="BT17" s="225"/>
      <c r="BU17" s="316" t="s">
        <v>68</v>
      </c>
      <c r="BV17" s="316"/>
      <c r="BW17" s="316"/>
      <c r="BX17" s="25"/>
      <c r="BY17" s="25"/>
      <c r="BZ17" s="25"/>
      <c r="CA17" s="25"/>
      <c r="CB17" s="26"/>
    </row>
    <row r="18" spans="1:80" ht="15.75" customHeight="1">
      <c r="A18" s="324"/>
      <c r="B18" s="325"/>
      <c r="C18" s="326"/>
      <c r="D18" s="331"/>
      <c r="E18" s="253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86"/>
      <c r="R18" s="214">
        <v>20</v>
      </c>
      <c r="S18" s="215"/>
      <c r="T18" s="216"/>
      <c r="U18" s="217">
        <v>10</v>
      </c>
      <c r="V18" s="215"/>
      <c r="W18" s="216"/>
      <c r="X18" s="217">
        <v>1</v>
      </c>
      <c r="Y18" s="215"/>
      <c r="Z18" s="218"/>
      <c r="AA18" s="23">
        <f>IF(R16="○",20,IF(U16="○",10,1))</f>
        <v>20</v>
      </c>
      <c r="AB18" s="247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9"/>
      <c r="AV18" s="27"/>
      <c r="AW18" s="28"/>
      <c r="AX18" s="207" t="s">
        <v>132</v>
      </c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25" t="s">
        <v>8</v>
      </c>
      <c r="BL18" s="225"/>
      <c r="BM18" s="315"/>
      <c r="BN18" s="315"/>
      <c r="BO18" s="315"/>
      <c r="BP18" s="315"/>
      <c r="BQ18" s="315"/>
      <c r="BR18" s="225" t="s">
        <v>11</v>
      </c>
      <c r="BS18" s="225"/>
      <c r="BT18" s="225"/>
      <c r="BU18" s="225" t="s">
        <v>126</v>
      </c>
      <c r="BV18" s="225"/>
      <c r="BW18" s="225"/>
      <c r="BX18" s="225"/>
      <c r="BY18" s="225"/>
      <c r="BZ18" s="225"/>
      <c r="CA18" s="225"/>
      <c r="CB18" s="26"/>
    </row>
    <row r="19" spans="1:80" ht="15" customHeight="1">
      <c r="A19" s="324"/>
      <c r="B19" s="325"/>
      <c r="C19" s="326"/>
      <c r="D19" s="331"/>
      <c r="E19" s="253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86"/>
      <c r="R19" s="214"/>
      <c r="S19" s="215"/>
      <c r="T19" s="216"/>
      <c r="U19" s="217"/>
      <c r="V19" s="215"/>
      <c r="W19" s="216"/>
      <c r="X19" s="217"/>
      <c r="Y19" s="215"/>
      <c r="Z19" s="218"/>
      <c r="AA19" s="23"/>
      <c r="AB19" s="247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9"/>
      <c r="AV19" s="206" t="s">
        <v>84</v>
      </c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8"/>
    </row>
    <row r="20" spans="1:80" ht="15" customHeight="1">
      <c r="A20" s="324"/>
      <c r="B20" s="325"/>
      <c r="C20" s="326"/>
      <c r="D20" s="331"/>
      <c r="E20" s="253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8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9"/>
      <c r="AV20" s="206" t="s">
        <v>88</v>
      </c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8"/>
    </row>
    <row r="21" spans="1:80" ht="15" customHeight="1">
      <c r="A21" s="324"/>
      <c r="B21" s="325"/>
      <c r="C21" s="326"/>
      <c r="D21" s="331"/>
      <c r="E21" s="253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8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06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344"/>
      <c r="AV21" s="237" t="s">
        <v>89</v>
      </c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5"/>
      <c r="BZ21" s="25"/>
      <c r="CA21" s="25"/>
      <c r="CB21" s="26"/>
    </row>
    <row r="22" spans="1:80" ht="15" customHeight="1">
      <c r="A22" s="324"/>
      <c r="B22" s="325"/>
      <c r="C22" s="326"/>
      <c r="D22" s="332"/>
      <c r="E22" s="255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335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41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60"/>
      <c r="AV22" s="341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3"/>
    </row>
    <row r="23" spans="1:80" ht="15" customHeight="1">
      <c r="A23" s="324"/>
      <c r="B23" s="325"/>
      <c r="C23" s="326"/>
      <c r="D23" s="329" t="s">
        <v>13</v>
      </c>
      <c r="E23" s="330"/>
      <c r="F23" s="333" t="s">
        <v>41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4"/>
      <c r="R23" s="38">
        <v>5</v>
      </c>
      <c r="S23" s="39"/>
      <c r="T23" s="40"/>
      <c r="U23" s="41">
        <v>3</v>
      </c>
      <c r="V23" s="39"/>
      <c r="W23" s="40"/>
      <c r="X23" s="41">
        <v>0</v>
      </c>
      <c r="Y23" s="39"/>
      <c r="Z23" s="42"/>
      <c r="AA23" s="43"/>
      <c r="AB23" s="336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8"/>
      <c r="AV23" s="311"/>
      <c r="AW23" s="312"/>
      <c r="AX23" s="44"/>
      <c r="AY23" s="44"/>
      <c r="AZ23" s="44"/>
      <c r="BA23" s="44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4"/>
    </row>
    <row r="24" spans="1:80" ht="15" customHeight="1">
      <c r="A24" s="324"/>
      <c r="B24" s="325"/>
      <c r="C24" s="326"/>
      <c r="D24" s="331"/>
      <c r="E24" s="253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8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7" t="s">
        <v>127</v>
      </c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9"/>
      <c r="AV24" s="234" t="s">
        <v>7</v>
      </c>
      <c r="AW24" s="224"/>
      <c r="AX24" s="314"/>
      <c r="AY24" s="314"/>
      <c r="AZ24" s="314"/>
      <c r="BA24" s="314"/>
      <c r="BB24" s="314"/>
      <c r="BC24" s="225" t="s">
        <v>60</v>
      </c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4"/>
    </row>
    <row r="25" spans="1:80" ht="15" customHeight="1">
      <c r="A25" s="324"/>
      <c r="B25" s="325"/>
      <c r="C25" s="326"/>
      <c r="D25" s="331"/>
      <c r="E25" s="253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86"/>
      <c r="R25" s="358" t="s">
        <v>10</v>
      </c>
      <c r="S25" s="243"/>
      <c r="T25" s="359"/>
      <c r="U25" s="242"/>
      <c r="V25" s="243"/>
      <c r="W25" s="359"/>
      <c r="X25" s="242"/>
      <c r="Y25" s="243"/>
      <c r="Z25" s="244"/>
      <c r="AA25" s="23"/>
      <c r="AB25" s="247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9"/>
      <c r="AV25" s="45"/>
      <c r="AW25" s="46"/>
      <c r="AX25" s="225" t="s">
        <v>172</v>
      </c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5"/>
      <c r="BK25" s="225" t="s">
        <v>8</v>
      </c>
      <c r="BL25" s="225"/>
      <c r="BM25" s="314"/>
      <c r="BN25" s="314"/>
      <c r="BO25" s="314"/>
      <c r="BP25" s="314"/>
      <c r="BQ25" s="314"/>
      <c r="BR25" s="225" t="s">
        <v>9</v>
      </c>
      <c r="BS25" s="225"/>
      <c r="BT25" s="225"/>
      <c r="BU25" s="316" t="s">
        <v>66</v>
      </c>
      <c r="BV25" s="316"/>
      <c r="BW25" s="29"/>
      <c r="BX25" s="25"/>
      <c r="BY25" s="25"/>
      <c r="BZ25" s="25"/>
      <c r="CA25" s="25"/>
      <c r="CB25" s="24"/>
    </row>
    <row r="26" spans="1:80" ht="15" customHeight="1">
      <c r="A26" s="324"/>
      <c r="B26" s="325"/>
      <c r="C26" s="326"/>
      <c r="D26" s="331"/>
      <c r="E26" s="253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86"/>
      <c r="R26" s="358"/>
      <c r="S26" s="243"/>
      <c r="T26" s="359"/>
      <c r="U26" s="242"/>
      <c r="V26" s="243"/>
      <c r="W26" s="359"/>
      <c r="X26" s="242"/>
      <c r="Y26" s="243"/>
      <c r="Z26" s="244"/>
      <c r="AA26" s="23"/>
      <c r="AB26" s="247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9"/>
      <c r="AV26" s="27"/>
      <c r="AW26" s="28"/>
      <c r="AX26" s="225" t="s">
        <v>173</v>
      </c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5"/>
      <c r="BK26" s="225" t="s">
        <v>8</v>
      </c>
      <c r="BL26" s="225"/>
      <c r="BM26" s="315"/>
      <c r="BN26" s="315"/>
      <c r="BO26" s="315"/>
      <c r="BP26" s="315"/>
      <c r="BQ26" s="315"/>
      <c r="BR26" s="225" t="s">
        <v>9</v>
      </c>
      <c r="BS26" s="225"/>
      <c r="BT26" s="225"/>
      <c r="BU26" s="316" t="s">
        <v>67</v>
      </c>
      <c r="BV26" s="316"/>
      <c r="BW26" s="316"/>
      <c r="BX26" s="25"/>
      <c r="BY26" s="25"/>
      <c r="BZ26" s="25"/>
      <c r="CA26" s="25"/>
      <c r="CB26" s="24"/>
    </row>
    <row r="27" spans="1:80" ht="15.75" customHeight="1">
      <c r="A27" s="324"/>
      <c r="B27" s="325"/>
      <c r="C27" s="326"/>
      <c r="D27" s="331"/>
      <c r="E27" s="253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86"/>
      <c r="R27" s="214">
        <v>20</v>
      </c>
      <c r="S27" s="215"/>
      <c r="T27" s="216"/>
      <c r="U27" s="217">
        <v>10</v>
      </c>
      <c r="V27" s="215"/>
      <c r="W27" s="216"/>
      <c r="X27" s="217">
        <v>1</v>
      </c>
      <c r="Y27" s="215"/>
      <c r="Z27" s="218"/>
      <c r="AA27" s="23">
        <f>IF(R25="○",20,IF(U25="○",10,1))</f>
        <v>20</v>
      </c>
      <c r="AB27" s="247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9"/>
      <c r="AV27" s="27"/>
      <c r="AW27" s="28"/>
      <c r="AX27" s="225" t="s">
        <v>174</v>
      </c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5"/>
      <c r="BK27" s="225" t="s">
        <v>8</v>
      </c>
      <c r="BL27" s="225"/>
      <c r="BM27" s="315"/>
      <c r="BN27" s="315"/>
      <c r="BO27" s="315"/>
      <c r="BP27" s="315"/>
      <c r="BQ27" s="315"/>
      <c r="BR27" s="225" t="s">
        <v>11</v>
      </c>
      <c r="BS27" s="225"/>
      <c r="BT27" s="225"/>
      <c r="BU27" s="225" t="s">
        <v>128</v>
      </c>
      <c r="BV27" s="225"/>
      <c r="BW27" s="225"/>
      <c r="BX27" s="225"/>
      <c r="BY27" s="225"/>
      <c r="BZ27" s="225"/>
      <c r="CA27" s="225"/>
      <c r="CB27" s="26"/>
    </row>
    <row r="28" spans="1:80" ht="15.75" customHeight="1">
      <c r="A28" s="324"/>
      <c r="B28" s="325"/>
      <c r="C28" s="326"/>
      <c r="D28" s="331"/>
      <c r="E28" s="253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86"/>
      <c r="R28" s="214"/>
      <c r="S28" s="215"/>
      <c r="T28" s="216"/>
      <c r="U28" s="217"/>
      <c r="V28" s="215"/>
      <c r="W28" s="216"/>
      <c r="X28" s="217"/>
      <c r="Y28" s="215"/>
      <c r="Z28" s="218"/>
      <c r="AA28" s="23"/>
      <c r="AB28" s="247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9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324"/>
      <c r="B29" s="325"/>
      <c r="C29" s="326"/>
      <c r="D29" s="332"/>
      <c r="E29" s="255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335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61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3"/>
      <c r="AV29" s="341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3"/>
    </row>
    <row r="30" spans="1:80" ht="15" customHeight="1">
      <c r="A30" s="324"/>
      <c r="B30" s="325"/>
      <c r="C30" s="326"/>
      <c r="D30" s="357" t="s">
        <v>14</v>
      </c>
      <c r="E30" s="330"/>
      <c r="F30" s="333" t="s">
        <v>42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4"/>
      <c r="R30" s="38">
        <v>5</v>
      </c>
      <c r="S30" s="39"/>
      <c r="T30" s="40"/>
      <c r="U30" s="41">
        <v>3</v>
      </c>
      <c r="V30" s="39"/>
      <c r="W30" s="40"/>
      <c r="X30" s="41">
        <v>0</v>
      </c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11"/>
      <c r="AW30" s="312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44"/>
      <c r="BL30" s="44"/>
      <c r="BM30" s="25"/>
      <c r="BN30" s="25"/>
      <c r="BO30" s="225"/>
      <c r="BP30" s="225"/>
      <c r="BQ30" s="51"/>
      <c r="BR30" s="51"/>
      <c r="BS30" s="51"/>
      <c r="BT30" s="51"/>
      <c r="BU30" s="51"/>
      <c r="BV30" s="225"/>
      <c r="BW30" s="225"/>
      <c r="BX30" s="225"/>
      <c r="BY30" s="44"/>
      <c r="BZ30" s="44"/>
      <c r="CA30" s="44"/>
      <c r="CB30" s="24"/>
    </row>
    <row r="31" spans="1:80" ht="15.75" customHeight="1">
      <c r="A31" s="324"/>
      <c r="B31" s="325"/>
      <c r="C31" s="326"/>
      <c r="D31" s="252"/>
      <c r="E31" s="253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8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7" t="s">
        <v>157</v>
      </c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9"/>
      <c r="AV31" s="234" t="s">
        <v>166</v>
      </c>
      <c r="AW31" s="224"/>
      <c r="AX31" s="220" t="s">
        <v>56</v>
      </c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49"/>
      <c r="CA31" s="49"/>
      <c r="CB31" s="52"/>
    </row>
    <row r="32" spans="1:80" ht="15.75" customHeight="1">
      <c r="A32" s="324"/>
      <c r="B32" s="325"/>
      <c r="C32" s="326"/>
      <c r="D32" s="252"/>
      <c r="E32" s="253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8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7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9"/>
      <c r="AV32" s="234" t="s">
        <v>55</v>
      </c>
      <c r="AW32" s="224"/>
      <c r="AX32" s="220" t="s">
        <v>58</v>
      </c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5"/>
      <c r="CA32" s="25"/>
      <c r="CB32" s="26"/>
    </row>
    <row r="33" spans="1:81" ht="15.75" customHeight="1">
      <c r="A33" s="324"/>
      <c r="B33" s="325"/>
      <c r="C33" s="326"/>
      <c r="D33" s="252"/>
      <c r="E33" s="253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86"/>
      <c r="R33" s="358" t="s">
        <v>10</v>
      </c>
      <c r="S33" s="243"/>
      <c r="T33" s="359"/>
      <c r="U33" s="242" t="s">
        <v>162</v>
      </c>
      <c r="V33" s="243"/>
      <c r="W33" s="359"/>
      <c r="X33" s="242"/>
      <c r="Y33" s="243"/>
      <c r="Z33" s="244"/>
      <c r="AA33" s="23"/>
      <c r="AB33" s="247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9"/>
      <c r="AV33" s="206" t="s">
        <v>84</v>
      </c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</row>
    <row r="34" spans="1:81" ht="15.75" customHeight="1">
      <c r="A34" s="324"/>
      <c r="B34" s="325"/>
      <c r="C34" s="326"/>
      <c r="D34" s="252"/>
      <c r="E34" s="253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86"/>
      <c r="R34" s="358"/>
      <c r="S34" s="243"/>
      <c r="T34" s="359"/>
      <c r="U34" s="242"/>
      <c r="V34" s="243"/>
      <c r="W34" s="359"/>
      <c r="X34" s="242"/>
      <c r="Y34" s="243"/>
      <c r="Z34" s="244"/>
      <c r="AA34" s="23"/>
      <c r="AB34" s="247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9"/>
      <c r="AV34" s="206" t="s">
        <v>86</v>
      </c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8"/>
    </row>
    <row r="35" spans="1:81" ht="15.75" customHeight="1">
      <c r="A35" s="324"/>
      <c r="B35" s="325"/>
      <c r="C35" s="326"/>
      <c r="D35" s="252"/>
      <c r="E35" s="253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86"/>
      <c r="R35" s="215">
        <v>5</v>
      </c>
      <c r="S35" s="215"/>
      <c r="T35" s="216"/>
      <c r="U35" s="217">
        <v>3</v>
      </c>
      <c r="V35" s="215"/>
      <c r="W35" s="216"/>
      <c r="X35" s="217">
        <v>1</v>
      </c>
      <c r="Y35" s="215"/>
      <c r="Z35" s="218"/>
      <c r="AA35" s="23">
        <f>IF(R33="○",5,IF(U33="○",3,1))</f>
        <v>5</v>
      </c>
      <c r="AB35" s="247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9"/>
      <c r="AV35" s="206" t="s">
        <v>82</v>
      </c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8"/>
    </row>
    <row r="36" spans="1:81" ht="15" customHeight="1">
      <c r="A36" s="324"/>
      <c r="B36" s="325"/>
      <c r="C36" s="326"/>
      <c r="D36" s="252"/>
      <c r="E36" s="253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86"/>
      <c r="R36" s="215"/>
      <c r="S36" s="215"/>
      <c r="T36" s="216"/>
      <c r="U36" s="217"/>
      <c r="V36" s="215"/>
      <c r="W36" s="216"/>
      <c r="X36" s="217"/>
      <c r="Y36" s="215"/>
      <c r="Z36" s="218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06" t="s">
        <v>83</v>
      </c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07"/>
      <c r="BU36" s="207"/>
      <c r="BV36" s="207"/>
      <c r="BW36" s="207"/>
      <c r="BX36" s="207"/>
      <c r="BY36" s="207"/>
      <c r="BZ36" s="207"/>
      <c r="CA36" s="207"/>
      <c r="CB36" s="208"/>
    </row>
    <row r="37" spans="1:81" ht="15" customHeight="1">
      <c r="A37" s="324"/>
      <c r="B37" s="325"/>
      <c r="C37" s="326"/>
      <c r="D37" s="252"/>
      <c r="E37" s="253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8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06" t="s">
        <v>133</v>
      </c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8"/>
    </row>
    <row r="38" spans="1:81" ht="15" customHeight="1" thickBot="1">
      <c r="A38" s="324"/>
      <c r="B38" s="325"/>
      <c r="C38" s="326"/>
      <c r="D38" s="252"/>
      <c r="E38" s="253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8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54"/>
      <c r="AC38" s="355"/>
      <c r="AD38" s="355"/>
      <c r="AE38" s="355"/>
      <c r="AF38" s="355"/>
      <c r="AG38" s="355"/>
      <c r="AH38" s="355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5"/>
      <c r="AU38" s="356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321" t="s">
        <v>138</v>
      </c>
      <c r="B39" s="322"/>
      <c r="C39" s="323"/>
      <c r="D39" s="250" t="s">
        <v>15</v>
      </c>
      <c r="E39" s="251"/>
      <c r="F39" s="345" t="s">
        <v>43</v>
      </c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340"/>
      <c r="R39" s="9">
        <v>10</v>
      </c>
      <c r="S39" s="9"/>
      <c r="T39" s="10"/>
      <c r="U39" s="11">
        <v>5</v>
      </c>
      <c r="V39" s="9"/>
      <c r="W39" s="10"/>
      <c r="X39" s="11">
        <v>0</v>
      </c>
      <c r="Y39" s="9"/>
      <c r="Z39" s="12"/>
      <c r="AA39" s="13"/>
      <c r="AB39" s="327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47"/>
      <c r="AV39" s="352"/>
      <c r="AW39" s="353"/>
      <c r="AX39" s="351"/>
      <c r="AY39" s="351"/>
      <c r="AZ39" s="351"/>
      <c r="BA39" s="351"/>
      <c r="BB39" s="351"/>
      <c r="BC39" s="351"/>
      <c r="BD39" s="351"/>
      <c r="BE39" s="351"/>
      <c r="BF39" s="351"/>
      <c r="BG39" s="351"/>
      <c r="BH39" s="351"/>
      <c r="BI39" s="351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324"/>
      <c r="B40" s="325"/>
      <c r="C40" s="326"/>
      <c r="D40" s="252"/>
      <c r="E40" s="253"/>
      <c r="F40" s="285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8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48" t="s">
        <v>142</v>
      </c>
      <c r="AC40" s="349"/>
      <c r="AD40" s="349"/>
      <c r="AE40" s="349"/>
      <c r="AF40" s="349"/>
      <c r="AG40" s="349"/>
      <c r="AH40" s="349"/>
      <c r="AI40" s="349"/>
      <c r="AJ40" s="349"/>
      <c r="AK40" s="349"/>
      <c r="AL40" s="349"/>
      <c r="AM40" s="349"/>
      <c r="AN40" s="349"/>
      <c r="AO40" s="349"/>
      <c r="AP40" s="349"/>
      <c r="AQ40" s="349"/>
      <c r="AR40" s="349"/>
      <c r="AS40" s="349"/>
      <c r="AT40" s="349"/>
      <c r="AU40" s="350"/>
      <c r="AV40" s="234" t="s">
        <v>55</v>
      </c>
      <c r="AW40" s="224"/>
      <c r="AX40" s="220" t="s">
        <v>57</v>
      </c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324"/>
      <c r="B41" s="325"/>
      <c r="C41" s="326"/>
      <c r="D41" s="252"/>
      <c r="E41" s="253"/>
      <c r="F41" s="285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8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48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  <c r="AS41" s="349"/>
      <c r="AT41" s="349"/>
      <c r="AU41" s="350"/>
      <c r="AV41" s="234" t="s">
        <v>55</v>
      </c>
      <c r="AW41" s="224"/>
      <c r="AX41" s="220" t="s">
        <v>87</v>
      </c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5"/>
      <c r="BX41" s="25"/>
      <c r="BY41" s="25"/>
      <c r="BZ41" s="25"/>
      <c r="CA41" s="25"/>
      <c r="CB41" s="26"/>
    </row>
    <row r="42" spans="1:81" ht="15" customHeight="1">
      <c r="A42" s="324"/>
      <c r="B42" s="325"/>
      <c r="C42" s="326"/>
      <c r="D42" s="252"/>
      <c r="E42" s="253"/>
      <c r="F42" s="285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86"/>
      <c r="R42" s="358" t="s">
        <v>39</v>
      </c>
      <c r="S42" s="243"/>
      <c r="T42" s="359"/>
      <c r="U42" s="242"/>
      <c r="V42" s="243"/>
      <c r="W42" s="359"/>
      <c r="X42" s="242"/>
      <c r="Y42" s="243"/>
      <c r="Z42" s="244"/>
      <c r="AA42" s="23"/>
      <c r="AB42" s="348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  <c r="AS42" s="349"/>
      <c r="AT42" s="349"/>
      <c r="AU42" s="350"/>
      <c r="AV42" s="206" t="s">
        <v>84</v>
      </c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8"/>
    </row>
    <row r="43" spans="1:81" ht="15" customHeight="1">
      <c r="A43" s="324"/>
      <c r="B43" s="325"/>
      <c r="C43" s="326"/>
      <c r="D43" s="252"/>
      <c r="E43" s="253"/>
      <c r="F43" s="285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86"/>
      <c r="R43" s="358"/>
      <c r="S43" s="243"/>
      <c r="T43" s="359"/>
      <c r="U43" s="242"/>
      <c r="V43" s="243"/>
      <c r="W43" s="359"/>
      <c r="X43" s="242"/>
      <c r="Y43" s="243"/>
      <c r="Z43" s="244"/>
      <c r="AA43" s="23"/>
      <c r="AB43" s="348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50"/>
      <c r="AV43" s="206" t="s">
        <v>90</v>
      </c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8"/>
      <c r="CC43" s="25"/>
    </row>
    <row r="44" spans="1:81" ht="15" customHeight="1">
      <c r="A44" s="324"/>
      <c r="B44" s="325"/>
      <c r="C44" s="326"/>
      <c r="D44" s="252"/>
      <c r="E44" s="253"/>
      <c r="F44" s="285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86"/>
      <c r="R44" s="215">
        <v>5</v>
      </c>
      <c r="S44" s="215"/>
      <c r="T44" s="216"/>
      <c r="U44" s="217">
        <v>3</v>
      </c>
      <c r="V44" s="215"/>
      <c r="W44" s="216"/>
      <c r="X44" s="217">
        <v>1</v>
      </c>
      <c r="Y44" s="215"/>
      <c r="Z44" s="218"/>
      <c r="AA44" s="23">
        <f>IF(R42="○",5,IF(U42="○",3,1))</f>
        <v>5</v>
      </c>
      <c r="AB44" s="348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  <c r="AS44" s="349"/>
      <c r="AT44" s="349"/>
      <c r="AU44" s="350"/>
      <c r="AV44" s="206" t="s">
        <v>86</v>
      </c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  <c r="CB44" s="208"/>
    </row>
    <row r="45" spans="1:81" ht="15" customHeight="1">
      <c r="A45" s="324"/>
      <c r="B45" s="325"/>
      <c r="C45" s="326"/>
      <c r="D45" s="252"/>
      <c r="E45" s="253"/>
      <c r="F45" s="285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86"/>
      <c r="R45" s="215"/>
      <c r="S45" s="215"/>
      <c r="T45" s="216"/>
      <c r="U45" s="217"/>
      <c r="V45" s="215"/>
      <c r="W45" s="216"/>
      <c r="X45" s="217"/>
      <c r="Y45" s="215"/>
      <c r="Z45" s="218"/>
      <c r="AA45" s="23"/>
      <c r="AB45" s="348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  <c r="AS45" s="349"/>
      <c r="AT45" s="349"/>
      <c r="AU45" s="350"/>
      <c r="AV45" s="206" t="s">
        <v>83</v>
      </c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8"/>
    </row>
    <row r="46" spans="1:81" ht="15" customHeight="1">
      <c r="A46" s="324"/>
      <c r="B46" s="325"/>
      <c r="C46" s="326"/>
      <c r="D46" s="252"/>
      <c r="E46" s="253"/>
      <c r="F46" s="285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8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06" t="s">
        <v>133</v>
      </c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  <c r="CB46" s="208"/>
    </row>
    <row r="47" spans="1:81" ht="15" customHeight="1">
      <c r="A47" s="324"/>
      <c r="B47" s="325"/>
      <c r="C47" s="326"/>
      <c r="D47" s="254"/>
      <c r="E47" s="255"/>
      <c r="F47" s="346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335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324"/>
      <c r="B48" s="325"/>
      <c r="C48" s="326"/>
      <c r="D48" s="357" t="s">
        <v>16</v>
      </c>
      <c r="E48" s="330"/>
      <c r="F48" s="333" t="s">
        <v>167</v>
      </c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4"/>
      <c r="R48" s="38">
        <v>10</v>
      </c>
      <c r="S48" s="39"/>
      <c r="T48" s="40"/>
      <c r="U48" s="41">
        <v>5</v>
      </c>
      <c r="V48" s="39"/>
      <c r="W48" s="40"/>
      <c r="X48" s="41">
        <v>0</v>
      </c>
      <c r="Y48" s="39"/>
      <c r="Z48" s="42"/>
      <c r="AA48" s="43"/>
      <c r="AB48" s="367"/>
      <c r="AC48" s="368"/>
      <c r="AD48" s="368"/>
      <c r="AE48" s="368"/>
      <c r="AF48" s="368"/>
      <c r="AG48" s="368"/>
      <c r="AH48" s="368"/>
      <c r="AI48" s="368"/>
      <c r="AJ48" s="368"/>
      <c r="AK48" s="368"/>
      <c r="AL48" s="368"/>
      <c r="AM48" s="368"/>
      <c r="AN48" s="368"/>
      <c r="AO48" s="368"/>
      <c r="AP48" s="368"/>
      <c r="AQ48" s="368"/>
      <c r="AR48" s="368"/>
      <c r="AS48" s="368"/>
      <c r="AT48" s="368"/>
      <c r="AU48" s="369"/>
      <c r="AV48" s="235"/>
      <c r="AW48" s="236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324"/>
      <c r="B49" s="325"/>
      <c r="C49" s="326"/>
      <c r="D49" s="252"/>
      <c r="E49" s="253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8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7" t="s">
        <v>135</v>
      </c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9"/>
      <c r="AV49" s="234" t="s">
        <v>7</v>
      </c>
      <c r="AW49" s="224"/>
      <c r="AX49" s="314"/>
      <c r="AY49" s="314"/>
      <c r="AZ49" s="314"/>
      <c r="BA49" s="314"/>
      <c r="BB49" s="314"/>
      <c r="BC49" s="225" t="s">
        <v>59</v>
      </c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5"/>
      <c r="BR49" s="225"/>
      <c r="BS49" s="225"/>
      <c r="BT49" s="225"/>
      <c r="BU49" s="225"/>
      <c r="BV49" s="225"/>
      <c r="BW49" s="225"/>
      <c r="BX49" s="225"/>
      <c r="BY49" s="225"/>
      <c r="BZ49" s="225"/>
      <c r="CA49" s="225"/>
      <c r="CB49" s="24"/>
    </row>
    <row r="50" spans="1:94" ht="15" customHeight="1">
      <c r="A50" s="324"/>
      <c r="B50" s="325"/>
      <c r="C50" s="326"/>
      <c r="D50" s="252"/>
      <c r="E50" s="253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86"/>
      <c r="R50" s="358" t="s">
        <v>10</v>
      </c>
      <c r="S50" s="243"/>
      <c r="T50" s="359"/>
      <c r="U50" s="242"/>
      <c r="V50" s="243"/>
      <c r="W50" s="359"/>
      <c r="X50" s="242"/>
      <c r="Y50" s="243"/>
      <c r="Z50" s="244"/>
      <c r="AA50" s="23"/>
      <c r="AB50" s="247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9"/>
      <c r="AV50" s="27"/>
      <c r="AW50" s="28"/>
      <c r="AX50" s="225" t="s">
        <v>175</v>
      </c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5"/>
      <c r="BK50" s="225" t="s">
        <v>8</v>
      </c>
      <c r="BL50" s="225"/>
      <c r="BM50" s="314"/>
      <c r="BN50" s="314"/>
      <c r="BO50" s="314"/>
      <c r="BP50" s="314"/>
      <c r="BQ50" s="314"/>
      <c r="BR50" s="225" t="s">
        <v>9</v>
      </c>
      <c r="BS50" s="225"/>
      <c r="BT50" s="225"/>
      <c r="BU50" s="316" t="s">
        <v>66</v>
      </c>
      <c r="BV50" s="316"/>
      <c r="BW50" s="29"/>
      <c r="BX50" s="25"/>
      <c r="BY50" s="25"/>
      <c r="BZ50" s="25"/>
      <c r="CA50" s="25"/>
      <c r="CB50" s="26"/>
    </row>
    <row r="51" spans="1:94" ht="15" customHeight="1">
      <c r="A51" s="324"/>
      <c r="B51" s="325"/>
      <c r="C51" s="326"/>
      <c r="D51" s="252"/>
      <c r="E51" s="253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86"/>
      <c r="R51" s="358"/>
      <c r="S51" s="243"/>
      <c r="T51" s="359"/>
      <c r="U51" s="242"/>
      <c r="V51" s="243"/>
      <c r="W51" s="359"/>
      <c r="X51" s="242"/>
      <c r="Y51" s="243"/>
      <c r="Z51" s="244"/>
      <c r="AA51" s="23"/>
      <c r="AB51" s="247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9"/>
      <c r="AV51" s="27"/>
      <c r="AW51" s="28"/>
      <c r="AX51" s="225" t="s">
        <v>134</v>
      </c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5"/>
      <c r="BK51" s="225" t="s">
        <v>8</v>
      </c>
      <c r="BL51" s="225"/>
      <c r="BM51" s="315"/>
      <c r="BN51" s="315"/>
      <c r="BO51" s="315"/>
      <c r="BP51" s="315"/>
      <c r="BQ51" s="315"/>
      <c r="BR51" s="225" t="s">
        <v>9</v>
      </c>
      <c r="BS51" s="225"/>
      <c r="BT51" s="225"/>
      <c r="BU51" s="316" t="s">
        <v>67</v>
      </c>
      <c r="BV51" s="316"/>
      <c r="BW51" s="316"/>
      <c r="BX51" s="25"/>
      <c r="BY51" s="25"/>
      <c r="BZ51" s="25"/>
      <c r="CA51" s="25"/>
      <c r="CB51" s="26"/>
    </row>
    <row r="52" spans="1:94" ht="15" customHeight="1">
      <c r="A52" s="324"/>
      <c r="B52" s="325"/>
      <c r="C52" s="326"/>
      <c r="D52" s="252"/>
      <c r="E52" s="253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14">
        <v>5</v>
      </c>
      <c r="S52" s="215"/>
      <c r="T52" s="216"/>
      <c r="U52" s="217">
        <v>3</v>
      </c>
      <c r="V52" s="215"/>
      <c r="W52" s="216"/>
      <c r="X52" s="364">
        <v>1</v>
      </c>
      <c r="Y52" s="365"/>
      <c r="Z52" s="366"/>
      <c r="AA52" s="23">
        <f>IF(R50="○",5,IF(U50="○",3,1))</f>
        <v>5</v>
      </c>
      <c r="AB52" s="247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9"/>
      <c r="AV52" s="27"/>
      <c r="AW52" s="28"/>
      <c r="AX52" s="225" t="s">
        <v>168</v>
      </c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5"/>
      <c r="BK52" s="225" t="s">
        <v>8</v>
      </c>
      <c r="BL52" s="225"/>
      <c r="BM52" s="315"/>
      <c r="BN52" s="315"/>
      <c r="BO52" s="315"/>
      <c r="BP52" s="315"/>
      <c r="BQ52" s="315"/>
      <c r="BR52" s="225" t="s">
        <v>11</v>
      </c>
      <c r="BS52" s="225"/>
      <c r="BT52" s="225"/>
      <c r="BU52" s="225" t="s">
        <v>128</v>
      </c>
      <c r="BV52" s="225"/>
      <c r="BW52" s="225"/>
      <c r="BX52" s="225"/>
      <c r="BY52" s="225"/>
      <c r="BZ52" s="225"/>
      <c r="CA52" s="225"/>
      <c r="CB52" s="26"/>
    </row>
    <row r="53" spans="1:94" ht="15" customHeight="1">
      <c r="A53" s="324"/>
      <c r="B53" s="325"/>
      <c r="C53" s="326"/>
      <c r="D53" s="252"/>
      <c r="E53" s="253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14"/>
      <c r="S53" s="215"/>
      <c r="T53" s="216"/>
      <c r="U53" s="217"/>
      <c r="V53" s="215"/>
      <c r="W53" s="216"/>
      <c r="X53" s="364"/>
      <c r="Y53" s="365"/>
      <c r="Z53" s="366"/>
      <c r="AA53" s="23"/>
      <c r="AB53" s="247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9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324"/>
      <c r="B54" s="325"/>
      <c r="C54" s="326"/>
      <c r="D54" s="252"/>
      <c r="E54" s="253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8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9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406"/>
      <c r="B55" s="407"/>
      <c r="C55" s="408"/>
      <c r="D55" s="259"/>
      <c r="E55" s="260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8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370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2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321" t="s">
        <v>143</v>
      </c>
      <c r="B56" s="322"/>
      <c r="C56" s="323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324"/>
      <c r="B57" s="325"/>
      <c r="C57" s="326"/>
      <c r="D57" s="252" t="s">
        <v>17</v>
      </c>
      <c r="E57" s="253"/>
      <c r="F57" s="285" t="s">
        <v>44</v>
      </c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8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7" t="s">
        <v>139</v>
      </c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9"/>
      <c r="AV57" s="234" t="s">
        <v>55</v>
      </c>
      <c r="AW57" s="224"/>
      <c r="AX57" s="220" t="s">
        <v>61</v>
      </c>
      <c r="AY57" s="220"/>
      <c r="AZ57" s="220"/>
      <c r="BA57" s="220"/>
      <c r="BB57" s="220"/>
      <c r="BC57" s="220"/>
      <c r="BD57" s="220"/>
      <c r="BE57" s="220"/>
      <c r="BF57" s="220"/>
      <c r="BG57" s="220"/>
      <c r="BH57" s="225" t="s">
        <v>8</v>
      </c>
      <c r="BI57" s="225"/>
      <c r="BJ57" s="231"/>
      <c r="BK57" s="231"/>
      <c r="BL57" s="231"/>
      <c r="BM57" s="231"/>
      <c r="BN57" s="231"/>
      <c r="BO57" s="231"/>
      <c r="BP57" s="231"/>
      <c r="BQ57" s="231"/>
      <c r="BR57" s="225" t="s">
        <v>62</v>
      </c>
      <c r="BS57" s="225"/>
      <c r="BT57" s="22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324"/>
      <c r="B58" s="325"/>
      <c r="C58" s="326"/>
      <c r="D58" s="252"/>
      <c r="E58" s="253"/>
      <c r="F58" s="285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8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7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9"/>
      <c r="AV58" s="234" t="s">
        <v>55</v>
      </c>
      <c r="AW58" s="224"/>
      <c r="AX58" s="225" t="s">
        <v>136</v>
      </c>
      <c r="AY58" s="225"/>
      <c r="AZ58" s="225"/>
      <c r="BA58" s="225"/>
      <c r="BB58" s="225"/>
      <c r="BC58" s="225"/>
      <c r="BD58" s="225"/>
      <c r="BE58" s="225"/>
      <c r="BF58" s="225"/>
      <c r="BG58" s="225"/>
      <c r="BH58" s="225" t="s">
        <v>8</v>
      </c>
      <c r="BI58" s="225"/>
      <c r="BJ58" s="409"/>
      <c r="BK58" s="409"/>
      <c r="BL58" s="409"/>
      <c r="BM58" s="409"/>
      <c r="BN58" s="409"/>
      <c r="BO58" s="409"/>
      <c r="BP58" s="409"/>
      <c r="BQ58" s="409"/>
      <c r="BR58" s="225" t="s">
        <v>62</v>
      </c>
      <c r="BS58" s="225"/>
      <c r="BT58" s="22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324"/>
      <c r="B59" s="325"/>
      <c r="C59" s="326"/>
      <c r="D59" s="252"/>
      <c r="E59" s="253"/>
      <c r="F59" s="285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86"/>
      <c r="R59" s="358" t="s">
        <v>10</v>
      </c>
      <c r="S59" s="243"/>
      <c r="T59" s="359"/>
      <c r="U59" s="92"/>
      <c r="V59" s="93"/>
      <c r="W59" s="94"/>
      <c r="X59" s="242"/>
      <c r="Y59" s="243"/>
      <c r="Z59" s="244"/>
      <c r="AA59" s="23"/>
      <c r="AB59" s="247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9"/>
      <c r="AV59" s="206" t="s">
        <v>84</v>
      </c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7"/>
      <c r="BY59" s="207"/>
      <c r="BZ59" s="207"/>
      <c r="CA59" s="207"/>
      <c r="CB59" s="208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324"/>
      <c r="B60" s="325"/>
      <c r="C60" s="326"/>
      <c r="D60" s="252"/>
      <c r="E60" s="253"/>
      <c r="F60" s="285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86"/>
      <c r="R60" s="358"/>
      <c r="S60" s="243"/>
      <c r="T60" s="359"/>
      <c r="U60" s="92"/>
      <c r="V60" s="93"/>
      <c r="W60" s="94"/>
      <c r="X60" s="242"/>
      <c r="Y60" s="243"/>
      <c r="Z60" s="244"/>
      <c r="AA60" s="23"/>
      <c r="AB60" s="247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9"/>
      <c r="AV60" s="206" t="s">
        <v>91</v>
      </c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  <c r="CB60" s="208"/>
    </row>
    <row r="61" spans="1:94" ht="15" customHeight="1">
      <c r="A61" s="324"/>
      <c r="B61" s="325"/>
      <c r="C61" s="326"/>
      <c r="D61" s="252"/>
      <c r="E61" s="253"/>
      <c r="F61" s="285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86"/>
      <c r="R61" s="214">
        <v>5</v>
      </c>
      <c r="S61" s="215"/>
      <c r="T61" s="216"/>
      <c r="U61" s="217" t="s">
        <v>158</v>
      </c>
      <c r="V61" s="215"/>
      <c r="W61" s="216"/>
      <c r="X61" s="364">
        <v>1</v>
      </c>
      <c r="Y61" s="365"/>
      <c r="Z61" s="366"/>
      <c r="AA61" s="23">
        <f>IF(R59="○",5,IF(U59="○",3,1))</f>
        <v>5</v>
      </c>
      <c r="AB61" s="247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9"/>
      <c r="AV61" s="206" t="s">
        <v>92</v>
      </c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8"/>
    </row>
    <row r="62" spans="1:94" ht="15" customHeight="1">
      <c r="A62" s="324"/>
      <c r="B62" s="325"/>
      <c r="C62" s="326"/>
      <c r="D62" s="252"/>
      <c r="E62" s="253"/>
      <c r="F62" s="285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86"/>
      <c r="R62" s="214"/>
      <c r="S62" s="215"/>
      <c r="T62" s="216"/>
      <c r="U62" s="217"/>
      <c r="V62" s="215"/>
      <c r="W62" s="216"/>
      <c r="X62" s="364"/>
      <c r="Y62" s="365"/>
      <c r="Z62" s="366"/>
      <c r="AA62" s="23"/>
      <c r="AB62" s="247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9"/>
      <c r="AV62" s="206" t="s">
        <v>93</v>
      </c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  <c r="CB62" s="208"/>
      <c r="CD62" s="96"/>
    </row>
    <row r="63" spans="1:94" ht="15" customHeight="1">
      <c r="A63" s="324"/>
      <c r="B63" s="325"/>
      <c r="C63" s="326"/>
      <c r="D63" s="252"/>
      <c r="E63" s="253"/>
      <c r="F63" s="285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8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06" t="s">
        <v>133</v>
      </c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  <c r="CB63" s="208"/>
    </row>
    <row r="64" spans="1:94" ht="15" customHeight="1">
      <c r="A64" s="324"/>
      <c r="B64" s="325"/>
      <c r="C64" s="326"/>
      <c r="D64" s="254"/>
      <c r="E64" s="255"/>
      <c r="F64" s="346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335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324"/>
      <c r="B65" s="325"/>
      <c r="C65" s="326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385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7"/>
      <c r="AV65" s="311"/>
      <c r="AW65" s="312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324"/>
      <c r="B66" s="325"/>
      <c r="C66" s="326"/>
      <c r="D66" s="252" t="s">
        <v>18</v>
      </c>
      <c r="E66" s="253"/>
      <c r="F66" s="376" t="s">
        <v>45</v>
      </c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7" t="s">
        <v>140</v>
      </c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9"/>
      <c r="AV66" s="234" t="s">
        <v>55</v>
      </c>
      <c r="AW66" s="224"/>
      <c r="AX66" s="220" t="s">
        <v>64</v>
      </c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324"/>
      <c r="B67" s="325"/>
      <c r="C67" s="326"/>
      <c r="D67" s="252"/>
      <c r="E67" s="253"/>
      <c r="F67" s="376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7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9"/>
      <c r="AV67" s="27"/>
      <c r="AW67" s="28"/>
      <c r="AX67" s="220" t="s">
        <v>63</v>
      </c>
      <c r="AY67" s="220"/>
      <c r="AZ67" s="220"/>
      <c r="BA67" s="220"/>
      <c r="BB67" s="220"/>
      <c r="BC67" s="220"/>
      <c r="BD67" s="220"/>
      <c r="BE67" s="220"/>
      <c r="BF67" s="220"/>
      <c r="BG67" s="220"/>
      <c r="BL67" s="225" t="s">
        <v>8</v>
      </c>
      <c r="BM67" s="225"/>
      <c r="BN67" s="231"/>
      <c r="BO67" s="231"/>
      <c r="BP67" s="231"/>
      <c r="BQ67" s="231"/>
      <c r="BR67" s="231"/>
      <c r="BS67" s="231"/>
      <c r="BT67" s="231"/>
      <c r="BU67" s="231"/>
      <c r="BV67" s="225" t="s">
        <v>62</v>
      </c>
      <c r="BW67" s="225"/>
      <c r="BX67" s="225"/>
      <c r="BY67" s="44"/>
      <c r="BZ67" s="44"/>
      <c r="CA67" s="44"/>
      <c r="CB67" s="24"/>
    </row>
    <row r="68" spans="1:80" ht="15" customHeight="1">
      <c r="A68" s="324"/>
      <c r="B68" s="325"/>
      <c r="C68" s="326"/>
      <c r="D68" s="252"/>
      <c r="E68" s="253"/>
      <c r="F68" s="376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8"/>
      <c r="R68" s="358" t="s">
        <v>10</v>
      </c>
      <c r="S68" s="243"/>
      <c r="T68" s="359"/>
      <c r="U68" s="92"/>
      <c r="V68" s="93"/>
      <c r="W68" s="94"/>
      <c r="X68" s="242"/>
      <c r="Y68" s="243"/>
      <c r="Z68" s="244"/>
      <c r="AA68" s="23"/>
      <c r="AB68" s="247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9"/>
      <c r="AV68" s="27"/>
      <c r="AW68" s="28"/>
      <c r="AX68" s="220" t="s">
        <v>75</v>
      </c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44"/>
      <c r="BL68" s="225" t="s">
        <v>8</v>
      </c>
      <c r="BM68" s="225"/>
      <c r="BN68" s="231"/>
      <c r="BO68" s="231"/>
      <c r="BP68" s="231"/>
      <c r="BQ68" s="231"/>
      <c r="BR68" s="231"/>
      <c r="BS68" s="231"/>
      <c r="BT68" s="231"/>
      <c r="BU68" s="231"/>
      <c r="BV68" s="225" t="s">
        <v>62</v>
      </c>
      <c r="BW68" s="225"/>
      <c r="BX68" s="225"/>
      <c r="BY68" s="25"/>
      <c r="BZ68" s="25"/>
      <c r="CA68" s="25"/>
      <c r="CB68" s="26"/>
    </row>
    <row r="69" spans="1:80" ht="15" customHeight="1">
      <c r="A69" s="324"/>
      <c r="B69" s="325"/>
      <c r="C69" s="326"/>
      <c r="D69" s="252"/>
      <c r="E69" s="253"/>
      <c r="F69" s="376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8"/>
      <c r="R69" s="358"/>
      <c r="S69" s="243"/>
      <c r="T69" s="359"/>
      <c r="U69" s="92"/>
      <c r="V69" s="93"/>
      <c r="W69" s="94"/>
      <c r="X69" s="242"/>
      <c r="Y69" s="243"/>
      <c r="Z69" s="244"/>
      <c r="AA69" s="23"/>
      <c r="AB69" s="247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9"/>
      <c r="AV69" s="206" t="s">
        <v>84</v>
      </c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7"/>
      <c r="BY69" s="207"/>
      <c r="BZ69" s="207"/>
      <c r="CA69" s="207"/>
      <c r="CB69" s="208"/>
    </row>
    <row r="70" spans="1:80" ht="15" customHeight="1">
      <c r="A70" s="324"/>
      <c r="B70" s="325"/>
      <c r="C70" s="326"/>
      <c r="D70" s="252"/>
      <c r="E70" s="253"/>
      <c r="F70" s="376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8"/>
      <c r="R70" s="214">
        <v>5</v>
      </c>
      <c r="S70" s="215"/>
      <c r="T70" s="216"/>
      <c r="U70" s="217" t="s">
        <v>158</v>
      </c>
      <c r="V70" s="215"/>
      <c r="W70" s="216"/>
      <c r="X70" s="217">
        <v>1</v>
      </c>
      <c r="Y70" s="215"/>
      <c r="Z70" s="218"/>
      <c r="AA70" s="23">
        <f>IF(R68="○",5,IF(U68="○",3,1))</f>
        <v>5</v>
      </c>
      <c r="AB70" s="247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9"/>
      <c r="AV70" s="206" t="s">
        <v>92</v>
      </c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8"/>
    </row>
    <row r="71" spans="1:80" ht="15" customHeight="1">
      <c r="A71" s="324"/>
      <c r="B71" s="325"/>
      <c r="C71" s="326"/>
      <c r="D71" s="252"/>
      <c r="E71" s="253"/>
      <c r="F71" s="376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8"/>
      <c r="R71" s="214"/>
      <c r="S71" s="215"/>
      <c r="T71" s="216"/>
      <c r="U71" s="217"/>
      <c r="V71" s="215"/>
      <c r="W71" s="216"/>
      <c r="X71" s="217"/>
      <c r="Y71" s="215"/>
      <c r="Z71" s="218"/>
      <c r="AA71" s="23"/>
      <c r="AB71" s="247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9"/>
      <c r="AV71" s="206" t="s">
        <v>133</v>
      </c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  <c r="BR71" s="207"/>
      <c r="BS71" s="207"/>
      <c r="BT71" s="207"/>
      <c r="BU71" s="207"/>
      <c r="BV71" s="207"/>
      <c r="BW71" s="207"/>
      <c r="BX71" s="207"/>
      <c r="BY71" s="207"/>
      <c r="BZ71" s="207"/>
      <c r="CA71" s="207"/>
      <c r="CB71" s="208"/>
    </row>
    <row r="72" spans="1:80" ht="15" customHeight="1">
      <c r="A72" s="324"/>
      <c r="B72" s="325"/>
      <c r="C72" s="326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385" t="s">
        <v>125</v>
      </c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7"/>
      <c r="AV72" s="311"/>
      <c r="AW72" s="312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324"/>
      <c r="B73" s="325"/>
      <c r="C73" s="326"/>
      <c r="D73" s="357" t="s">
        <v>19</v>
      </c>
      <c r="E73" s="330"/>
      <c r="F73" s="373" t="s">
        <v>46</v>
      </c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5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235"/>
      <c r="AW73" s="236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70"/>
      <c r="BY73" s="70"/>
      <c r="BZ73" s="70"/>
      <c r="CA73" s="70"/>
      <c r="CB73" s="71"/>
    </row>
    <row r="74" spans="1:80" ht="15" customHeight="1">
      <c r="A74" s="324"/>
      <c r="B74" s="325"/>
      <c r="C74" s="326"/>
      <c r="D74" s="252"/>
      <c r="E74" s="253"/>
      <c r="F74" s="376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7" t="s">
        <v>165</v>
      </c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9"/>
      <c r="AV74" s="234" t="s">
        <v>55</v>
      </c>
      <c r="AW74" s="224"/>
      <c r="AX74" s="220" t="s">
        <v>65</v>
      </c>
      <c r="AY74" s="220"/>
      <c r="AZ74" s="220"/>
      <c r="BA74" s="220"/>
      <c r="BB74" s="220"/>
      <c r="BC74" s="44"/>
      <c r="BD74" s="44"/>
      <c r="BE74" s="44"/>
      <c r="BF74" s="61"/>
      <c r="BG74" s="231"/>
      <c r="BH74" s="231"/>
      <c r="BI74" s="231"/>
      <c r="BJ74" s="231"/>
      <c r="BK74" s="231"/>
      <c r="BL74" s="231"/>
      <c r="BM74" s="231"/>
      <c r="BN74" s="231"/>
      <c r="BP74" s="231"/>
      <c r="BQ74" s="231"/>
      <c r="BR74" s="231"/>
      <c r="BS74" s="231"/>
      <c r="BT74" s="231"/>
      <c r="BU74" s="231"/>
      <c r="BV74" s="231"/>
      <c r="BW74" s="231"/>
      <c r="BX74" s="61"/>
      <c r="BY74" s="44"/>
      <c r="BZ74" s="44"/>
      <c r="CA74" s="44"/>
      <c r="CB74" s="26"/>
    </row>
    <row r="75" spans="1:80" ht="15" customHeight="1">
      <c r="A75" s="324"/>
      <c r="B75" s="325"/>
      <c r="C75" s="326"/>
      <c r="D75" s="252"/>
      <c r="E75" s="253"/>
      <c r="F75" s="376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8"/>
      <c r="R75" s="358" t="s">
        <v>10</v>
      </c>
      <c r="S75" s="243"/>
      <c r="T75" s="359"/>
      <c r="U75" s="92"/>
      <c r="V75" s="93"/>
      <c r="W75" s="94"/>
      <c r="X75" s="242"/>
      <c r="Y75" s="243"/>
      <c r="Z75" s="244"/>
      <c r="AA75" s="23"/>
      <c r="AB75" s="247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9"/>
      <c r="AV75" s="234" t="s">
        <v>55</v>
      </c>
      <c r="AW75" s="224"/>
      <c r="AX75" s="220" t="s">
        <v>69</v>
      </c>
      <c r="AY75" s="220"/>
      <c r="AZ75" s="220"/>
      <c r="BA75" s="220"/>
      <c r="BB75" s="220"/>
      <c r="BC75" s="44"/>
      <c r="BD75" s="44"/>
      <c r="BE75" s="44"/>
      <c r="BF75" s="61"/>
      <c r="BG75" s="231"/>
      <c r="BH75" s="231"/>
      <c r="BI75" s="231"/>
      <c r="BJ75" s="231"/>
      <c r="BK75" s="231"/>
      <c r="BL75" s="231"/>
      <c r="BM75" s="231"/>
      <c r="BN75" s="231"/>
      <c r="BP75" s="231"/>
      <c r="BQ75" s="231"/>
      <c r="BR75" s="231"/>
      <c r="BS75" s="231"/>
      <c r="BT75" s="231"/>
      <c r="BU75" s="231"/>
      <c r="BV75" s="231"/>
      <c r="BW75" s="231"/>
      <c r="BX75" s="61"/>
      <c r="BY75" s="25"/>
      <c r="BZ75" s="25"/>
      <c r="CA75" s="25"/>
      <c r="CB75" s="26"/>
    </row>
    <row r="76" spans="1:80" ht="15" customHeight="1">
      <c r="A76" s="324"/>
      <c r="B76" s="325"/>
      <c r="C76" s="326"/>
      <c r="D76" s="252"/>
      <c r="E76" s="253"/>
      <c r="F76" s="376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8"/>
      <c r="R76" s="358"/>
      <c r="S76" s="243"/>
      <c r="T76" s="359"/>
      <c r="U76" s="92"/>
      <c r="V76" s="93"/>
      <c r="W76" s="94"/>
      <c r="X76" s="242"/>
      <c r="Y76" s="243"/>
      <c r="Z76" s="244"/>
      <c r="AA76" s="23"/>
      <c r="AB76" s="247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30"/>
      <c r="AW76" s="31"/>
      <c r="AX76" s="220" t="s">
        <v>159</v>
      </c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4" t="s">
        <v>55</v>
      </c>
      <c r="BN76" s="224"/>
      <c r="BO76" s="225" t="s">
        <v>70</v>
      </c>
      <c r="BP76" s="225"/>
      <c r="BQ76" s="225"/>
      <c r="BR76" s="25"/>
      <c r="BS76" s="25"/>
      <c r="BT76" s="224" t="s">
        <v>55</v>
      </c>
      <c r="BU76" s="224"/>
      <c r="BV76" s="225" t="s">
        <v>71</v>
      </c>
      <c r="BW76" s="225"/>
      <c r="BX76" s="225"/>
      <c r="BY76" s="25"/>
      <c r="BZ76" s="25"/>
      <c r="CA76" s="25"/>
      <c r="CB76" s="26"/>
    </row>
    <row r="77" spans="1:80" ht="15" customHeight="1">
      <c r="A77" s="324"/>
      <c r="B77" s="325"/>
      <c r="C77" s="326"/>
      <c r="D77" s="252"/>
      <c r="E77" s="253"/>
      <c r="F77" s="376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8"/>
      <c r="R77" s="214">
        <v>5</v>
      </c>
      <c r="S77" s="215"/>
      <c r="T77" s="216"/>
      <c r="U77" s="217" t="s">
        <v>158</v>
      </c>
      <c r="V77" s="215"/>
      <c r="W77" s="216"/>
      <c r="X77" s="217">
        <v>1</v>
      </c>
      <c r="Y77" s="215"/>
      <c r="Z77" s="218"/>
      <c r="AA77" s="23">
        <f>IF(R75="○",5,IF(U75="○",3,1))</f>
        <v>5</v>
      </c>
      <c r="AB77" s="247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9"/>
      <c r="AV77" s="206" t="s">
        <v>84</v>
      </c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  <c r="BI77" s="207"/>
      <c r="BJ77" s="207"/>
      <c r="BK77" s="207"/>
      <c r="BL77" s="207"/>
      <c r="BM77" s="207"/>
      <c r="BN77" s="207"/>
      <c r="BO77" s="207"/>
      <c r="BP77" s="207"/>
      <c r="BQ77" s="207"/>
      <c r="BR77" s="207"/>
      <c r="BS77" s="207"/>
      <c r="BT77" s="207"/>
      <c r="BU77" s="207"/>
      <c r="BV77" s="207"/>
      <c r="BW77" s="207"/>
      <c r="BX77" s="207"/>
      <c r="BY77" s="207"/>
      <c r="BZ77" s="207"/>
      <c r="CA77" s="207"/>
      <c r="CB77" s="208"/>
    </row>
    <row r="78" spans="1:80" ht="15" customHeight="1">
      <c r="A78" s="324"/>
      <c r="B78" s="325"/>
      <c r="C78" s="326"/>
      <c r="D78" s="252"/>
      <c r="E78" s="253"/>
      <c r="F78" s="376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8"/>
      <c r="R78" s="214"/>
      <c r="S78" s="215"/>
      <c r="T78" s="216"/>
      <c r="U78" s="217"/>
      <c r="V78" s="215"/>
      <c r="W78" s="216"/>
      <c r="X78" s="217"/>
      <c r="Y78" s="215"/>
      <c r="Z78" s="218"/>
      <c r="AA78" s="23"/>
      <c r="AB78" s="247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9"/>
      <c r="AV78" s="206" t="s">
        <v>92</v>
      </c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208"/>
    </row>
    <row r="79" spans="1:80" ht="15" customHeight="1">
      <c r="A79" s="324"/>
      <c r="B79" s="325"/>
      <c r="C79" s="326"/>
      <c r="D79" s="252"/>
      <c r="E79" s="253"/>
      <c r="F79" s="376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7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9"/>
      <c r="AV79" s="237" t="s">
        <v>95</v>
      </c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5"/>
      <c r="BM79" s="225"/>
      <c r="BN79" s="225"/>
      <c r="BO79" s="225"/>
      <c r="BP79" s="225"/>
      <c r="BQ79" s="225"/>
      <c r="BR79" s="225"/>
      <c r="BS79" s="225"/>
      <c r="BT79" s="225"/>
      <c r="BU79" s="225"/>
      <c r="BV79" s="225"/>
      <c r="BW79" s="225"/>
      <c r="BX79" s="225"/>
      <c r="BY79" s="225"/>
      <c r="BZ79" s="225"/>
      <c r="CA79" s="225"/>
      <c r="CB79" s="238"/>
    </row>
    <row r="80" spans="1:80" ht="15" customHeight="1">
      <c r="A80" s="324"/>
      <c r="B80" s="325"/>
      <c r="C80" s="326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125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06" t="s">
        <v>133</v>
      </c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8"/>
    </row>
    <row r="81" spans="1:101" ht="15" customHeight="1">
      <c r="A81" s="324"/>
      <c r="B81" s="325"/>
      <c r="C81" s="326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239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40"/>
      <c r="AT81" s="240"/>
      <c r="AU81" s="241"/>
      <c r="AV81" s="232"/>
      <c r="AW81" s="233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324"/>
      <c r="B82" s="325"/>
      <c r="C82" s="326"/>
      <c r="D82" s="357" t="s">
        <v>20</v>
      </c>
      <c r="E82" s="330"/>
      <c r="F82" s="373" t="s">
        <v>47</v>
      </c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5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235"/>
      <c r="AW82" s="236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324"/>
      <c r="B83" s="325"/>
      <c r="C83" s="326"/>
      <c r="D83" s="252"/>
      <c r="E83" s="253"/>
      <c r="F83" s="376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7" t="s">
        <v>164</v>
      </c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9"/>
      <c r="AV83" s="234" t="s">
        <v>55</v>
      </c>
      <c r="AW83" s="224"/>
      <c r="AX83" s="220" t="s">
        <v>72</v>
      </c>
      <c r="AY83" s="220"/>
      <c r="AZ83" s="220"/>
      <c r="BA83" s="220"/>
      <c r="BB83" s="220"/>
      <c r="BC83" s="220"/>
      <c r="BD83" s="220"/>
      <c r="BE83" s="220"/>
      <c r="BF83" s="220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324"/>
      <c r="B84" s="325"/>
      <c r="C84" s="326"/>
      <c r="D84" s="252"/>
      <c r="E84" s="253"/>
      <c r="F84" s="376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8"/>
      <c r="R84" s="358" t="s">
        <v>10</v>
      </c>
      <c r="S84" s="243"/>
      <c r="T84" s="359"/>
      <c r="U84" s="242"/>
      <c r="V84" s="243"/>
      <c r="W84" s="359"/>
      <c r="X84" s="242"/>
      <c r="Y84" s="243"/>
      <c r="Z84" s="244"/>
      <c r="AA84" s="23"/>
      <c r="AB84" s="247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9"/>
      <c r="AV84" s="72"/>
      <c r="AW84" s="25"/>
      <c r="AX84" s="225" t="s">
        <v>76</v>
      </c>
      <c r="AY84" s="225"/>
      <c r="AZ84" s="225"/>
      <c r="BA84" s="225"/>
      <c r="BB84" s="225"/>
      <c r="BC84" s="225"/>
      <c r="BD84" s="225"/>
      <c r="BE84" s="225"/>
      <c r="BF84" s="225"/>
      <c r="BG84" s="231"/>
      <c r="BH84" s="231"/>
      <c r="BI84" s="231"/>
      <c r="BJ84" s="231"/>
      <c r="BK84" s="231"/>
      <c r="BL84" s="231"/>
      <c r="BM84" s="231"/>
      <c r="BN84" s="231"/>
      <c r="BP84" s="231"/>
      <c r="BQ84" s="231"/>
      <c r="BR84" s="231"/>
      <c r="BS84" s="231"/>
      <c r="BT84" s="231"/>
      <c r="BU84" s="231"/>
      <c r="BV84" s="231"/>
      <c r="BW84" s="231"/>
      <c r="BX84" s="25"/>
      <c r="BY84" s="25"/>
      <c r="BZ84" s="25"/>
      <c r="CA84" s="25"/>
      <c r="CB84" s="26"/>
    </row>
    <row r="85" spans="1:101" ht="15" customHeight="1">
      <c r="A85" s="324"/>
      <c r="B85" s="325"/>
      <c r="C85" s="326"/>
      <c r="D85" s="252"/>
      <c r="E85" s="253"/>
      <c r="F85" s="376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8"/>
      <c r="R85" s="358"/>
      <c r="S85" s="243"/>
      <c r="T85" s="359"/>
      <c r="U85" s="242"/>
      <c r="V85" s="243"/>
      <c r="W85" s="359"/>
      <c r="X85" s="242"/>
      <c r="Y85" s="243"/>
      <c r="Z85" s="244"/>
      <c r="AA85" s="23"/>
      <c r="AB85" s="247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9"/>
      <c r="AV85" s="206" t="s">
        <v>12</v>
      </c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8"/>
    </row>
    <row r="86" spans="1:101" ht="15" customHeight="1">
      <c r="A86" s="324"/>
      <c r="B86" s="325"/>
      <c r="C86" s="326"/>
      <c r="D86" s="252"/>
      <c r="E86" s="253"/>
      <c r="F86" s="376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8"/>
      <c r="R86" s="214">
        <v>3</v>
      </c>
      <c r="S86" s="215"/>
      <c r="T86" s="216"/>
      <c r="U86" s="217">
        <v>2</v>
      </c>
      <c r="V86" s="215"/>
      <c r="W86" s="216"/>
      <c r="X86" s="217">
        <v>1</v>
      </c>
      <c r="Y86" s="215"/>
      <c r="Z86" s="218"/>
      <c r="AA86" s="23">
        <f>IF(R84="○",3,IF(U84="○",2,1))</f>
        <v>3</v>
      </c>
      <c r="AB86" s="247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9"/>
      <c r="AV86" s="206" t="s">
        <v>96</v>
      </c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  <c r="BZ86" s="207"/>
      <c r="CA86" s="207"/>
      <c r="CB86" s="208"/>
    </row>
    <row r="87" spans="1:101" ht="15" customHeight="1">
      <c r="A87" s="324"/>
      <c r="B87" s="325"/>
      <c r="C87" s="326"/>
      <c r="D87" s="252"/>
      <c r="E87" s="253"/>
      <c r="F87" s="376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8"/>
      <c r="R87" s="214"/>
      <c r="S87" s="215"/>
      <c r="T87" s="216"/>
      <c r="U87" s="217"/>
      <c r="V87" s="215"/>
      <c r="W87" s="216"/>
      <c r="X87" s="217"/>
      <c r="Y87" s="215"/>
      <c r="Z87" s="218"/>
      <c r="AA87" s="23"/>
      <c r="AB87" s="247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9"/>
      <c r="AV87" s="206" t="s">
        <v>92</v>
      </c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7"/>
      <c r="BY87" s="207"/>
      <c r="BZ87" s="207"/>
      <c r="CA87" s="207"/>
      <c r="CB87" s="208"/>
    </row>
    <row r="88" spans="1:101" ht="15" customHeight="1">
      <c r="A88" s="324"/>
      <c r="B88" s="325"/>
      <c r="C88" s="326"/>
      <c r="D88" s="252"/>
      <c r="E88" s="25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125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06" t="s">
        <v>133</v>
      </c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7"/>
      <c r="BR88" s="207"/>
      <c r="BS88" s="207"/>
      <c r="BT88" s="207"/>
      <c r="BU88" s="207"/>
      <c r="BV88" s="207"/>
      <c r="BW88" s="207"/>
      <c r="BX88" s="207"/>
      <c r="BY88" s="207"/>
      <c r="BZ88" s="207"/>
      <c r="CA88" s="207"/>
      <c r="CB88" s="208"/>
      <c r="CC88" s="25"/>
    </row>
    <row r="89" spans="1:101" ht="9.75" customHeight="1">
      <c r="A89" s="324"/>
      <c r="B89" s="325"/>
      <c r="C89" s="326"/>
      <c r="D89" s="254"/>
      <c r="E89" s="255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324"/>
      <c r="B90" s="325"/>
      <c r="C90" s="326"/>
      <c r="D90" s="252" t="s">
        <v>22</v>
      </c>
      <c r="E90" s="253"/>
      <c r="F90" s="376" t="s">
        <v>48</v>
      </c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385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M90" s="386"/>
      <c r="AN90" s="386"/>
      <c r="AO90" s="386"/>
      <c r="AP90" s="386"/>
      <c r="AQ90" s="386"/>
      <c r="AR90" s="386"/>
      <c r="AS90" s="386"/>
      <c r="AT90" s="386"/>
      <c r="AU90" s="387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324"/>
      <c r="B91" s="325"/>
      <c r="C91" s="326"/>
      <c r="D91" s="252"/>
      <c r="E91" s="253"/>
      <c r="F91" s="376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7" t="s">
        <v>141</v>
      </c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9"/>
      <c r="AV91" s="234" t="s">
        <v>55</v>
      </c>
      <c r="AW91" s="224"/>
      <c r="AX91" s="220" t="s">
        <v>73</v>
      </c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44"/>
      <c r="BX91" s="44"/>
      <c r="BY91" s="44"/>
      <c r="BZ91" s="44"/>
      <c r="CA91" s="44"/>
      <c r="CB91" s="24"/>
    </row>
    <row r="92" spans="1:101" ht="15" customHeight="1">
      <c r="A92" s="324"/>
      <c r="B92" s="325"/>
      <c r="C92" s="326"/>
      <c r="D92" s="252"/>
      <c r="E92" s="253"/>
      <c r="F92" s="376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8"/>
      <c r="R92" s="358" t="s">
        <v>10</v>
      </c>
      <c r="S92" s="243"/>
      <c r="T92" s="359"/>
      <c r="U92" s="242"/>
      <c r="V92" s="243"/>
      <c r="W92" s="359"/>
      <c r="X92" s="242"/>
      <c r="Y92" s="243"/>
      <c r="Z92" s="244"/>
      <c r="AA92" s="23"/>
      <c r="AB92" s="247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9"/>
      <c r="AV92" s="234" t="s">
        <v>55</v>
      </c>
      <c r="AW92" s="224"/>
      <c r="AX92" s="220" t="s">
        <v>74</v>
      </c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44"/>
      <c r="BX92" s="44"/>
      <c r="BY92" s="44"/>
      <c r="BZ92" s="44"/>
      <c r="CA92" s="44"/>
      <c r="CB92" s="24"/>
    </row>
    <row r="93" spans="1:101" ht="15" customHeight="1">
      <c r="A93" s="324"/>
      <c r="B93" s="325"/>
      <c r="C93" s="326"/>
      <c r="D93" s="252"/>
      <c r="E93" s="253"/>
      <c r="F93" s="376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8"/>
      <c r="R93" s="358"/>
      <c r="S93" s="243"/>
      <c r="T93" s="359"/>
      <c r="U93" s="242"/>
      <c r="V93" s="243"/>
      <c r="W93" s="359"/>
      <c r="X93" s="242"/>
      <c r="Y93" s="243"/>
      <c r="Z93" s="244"/>
      <c r="AA93" s="23"/>
      <c r="AB93" s="247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9"/>
      <c r="AV93" s="206" t="s">
        <v>84</v>
      </c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207"/>
      <c r="BN93" s="207"/>
      <c r="BO93" s="207"/>
      <c r="BP93" s="207"/>
      <c r="BQ93" s="207"/>
      <c r="BR93" s="207"/>
      <c r="BS93" s="207"/>
      <c r="BT93" s="207"/>
      <c r="BU93" s="207"/>
      <c r="BV93" s="207"/>
      <c r="BW93" s="207"/>
      <c r="BX93" s="207"/>
      <c r="BY93" s="207"/>
      <c r="BZ93" s="207"/>
      <c r="CA93" s="207"/>
      <c r="CB93" s="208"/>
    </row>
    <row r="94" spans="1:101" ht="15" customHeight="1">
      <c r="A94" s="324"/>
      <c r="B94" s="325"/>
      <c r="C94" s="326"/>
      <c r="D94" s="252"/>
      <c r="E94" s="253"/>
      <c r="F94" s="376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8"/>
      <c r="R94" s="214">
        <v>3</v>
      </c>
      <c r="S94" s="215"/>
      <c r="T94" s="216"/>
      <c r="U94" s="217">
        <v>2</v>
      </c>
      <c r="V94" s="215"/>
      <c r="W94" s="216"/>
      <c r="X94" s="217">
        <v>1</v>
      </c>
      <c r="Y94" s="215"/>
      <c r="Z94" s="218"/>
      <c r="AA94" s="23">
        <f>IF(R92="○",3,IF(U92="○",2,1))</f>
        <v>3</v>
      </c>
      <c r="AB94" s="247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9"/>
      <c r="AV94" s="206" t="s">
        <v>81</v>
      </c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207"/>
      <c r="BN94" s="207"/>
      <c r="BO94" s="207"/>
      <c r="BP94" s="207"/>
      <c r="BQ94" s="207"/>
      <c r="BR94" s="207"/>
      <c r="BS94" s="207"/>
      <c r="BT94" s="207"/>
      <c r="BU94" s="207"/>
      <c r="BV94" s="207"/>
      <c r="BW94" s="207"/>
      <c r="BX94" s="207"/>
      <c r="BY94" s="207"/>
      <c r="BZ94" s="207"/>
      <c r="CA94" s="207"/>
      <c r="CB94" s="208"/>
    </row>
    <row r="95" spans="1:101" ht="15" customHeight="1">
      <c r="A95" s="324"/>
      <c r="B95" s="325"/>
      <c r="C95" s="326"/>
      <c r="D95" s="252"/>
      <c r="E95" s="253"/>
      <c r="F95" s="376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8"/>
      <c r="R95" s="214"/>
      <c r="S95" s="215"/>
      <c r="T95" s="216"/>
      <c r="U95" s="217"/>
      <c r="V95" s="215"/>
      <c r="W95" s="216"/>
      <c r="X95" s="217"/>
      <c r="Y95" s="215"/>
      <c r="Z95" s="218"/>
      <c r="AA95" s="23"/>
      <c r="AB95" s="247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9"/>
      <c r="AV95" s="206" t="s">
        <v>92</v>
      </c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207"/>
      <c r="BN95" s="207"/>
      <c r="BO95" s="207"/>
      <c r="BP95" s="207"/>
      <c r="BQ95" s="207"/>
      <c r="BR95" s="207"/>
      <c r="BS95" s="207"/>
      <c r="BT95" s="207"/>
      <c r="BU95" s="207"/>
      <c r="BV95" s="207"/>
      <c r="BW95" s="207"/>
      <c r="BX95" s="207"/>
      <c r="BY95" s="207"/>
      <c r="BZ95" s="207"/>
      <c r="CA95" s="207"/>
      <c r="CB95" s="208"/>
    </row>
    <row r="96" spans="1:101" ht="15" customHeight="1">
      <c r="A96" s="324"/>
      <c r="B96" s="325"/>
      <c r="C96" s="326"/>
      <c r="D96" s="252"/>
      <c r="E96" s="253"/>
      <c r="F96" s="376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7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9"/>
      <c r="AV96" s="206" t="s">
        <v>133</v>
      </c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207"/>
      <c r="BN96" s="207"/>
      <c r="BO96" s="207"/>
      <c r="BP96" s="207"/>
      <c r="BQ96" s="207"/>
      <c r="BR96" s="207"/>
      <c r="BS96" s="207"/>
      <c r="BT96" s="207"/>
      <c r="BU96" s="207"/>
      <c r="BV96" s="207"/>
      <c r="BW96" s="207"/>
      <c r="BX96" s="207"/>
      <c r="BY96" s="207"/>
      <c r="BZ96" s="207"/>
      <c r="CA96" s="207"/>
      <c r="CB96" s="208"/>
    </row>
    <row r="97" spans="1:80" ht="15" customHeight="1" thickBot="1">
      <c r="A97" s="406"/>
      <c r="B97" s="407"/>
      <c r="C97" s="408"/>
      <c r="D97" s="259"/>
      <c r="E97" s="260"/>
      <c r="F97" s="388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90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370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2"/>
      <c r="AV97" s="391"/>
      <c r="AW97" s="392"/>
      <c r="AX97" s="392"/>
      <c r="AY97" s="392"/>
      <c r="AZ97" s="392"/>
      <c r="BA97" s="392"/>
      <c r="BB97" s="392"/>
      <c r="BC97" s="392"/>
      <c r="BD97" s="392"/>
      <c r="BE97" s="392"/>
      <c r="BF97" s="392"/>
      <c r="BG97" s="392"/>
      <c r="BH97" s="392"/>
      <c r="BI97" s="392"/>
      <c r="BJ97" s="392"/>
      <c r="BK97" s="392"/>
      <c r="BL97" s="392"/>
      <c r="BM97" s="392"/>
      <c r="BN97" s="392"/>
      <c r="BO97" s="392"/>
      <c r="BP97" s="392"/>
      <c r="BQ97" s="392"/>
      <c r="BR97" s="392"/>
      <c r="BS97" s="392"/>
      <c r="BT97" s="392"/>
      <c r="BU97" s="392"/>
      <c r="BV97" s="392"/>
      <c r="BW97" s="392"/>
      <c r="BX97" s="392"/>
      <c r="BY97" s="392"/>
      <c r="BZ97" s="392"/>
      <c r="CA97" s="392"/>
      <c r="CB97" s="393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19" t="s">
        <v>21</v>
      </c>
      <c r="AW98" s="419"/>
      <c r="AX98" s="419"/>
      <c r="AY98" s="419"/>
      <c r="AZ98" s="419"/>
      <c r="BA98" s="419"/>
      <c r="BB98" s="419"/>
      <c r="BC98" s="419"/>
      <c r="BD98" s="419"/>
      <c r="BE98" s="419"/>
      <c r="BF98" s="419"/>
      <c r="BG98" s="419"/>
      <c r="BH98" s="419"/>
      <c r="BI98" s="419"/>
      <c r="BJ98" s="419"/>
      <c r="BK98" s="419"/>
      <c r="BL98" s="419"/>
      <c r="BM98" s="419"/>
      <c r="BN98" s="419"/>
      <c r="BO98" s="419"/>
      <c r="BP98" s="419"/>
      <c r="BQ98" s="419"/>
      <c r="BR98" s="419"/>
      <c r="BS98" s="419"/>
      <c r="BT98" s="419"/>
      <c r="BU98" s="419"/>
      <c r="BV98" s="419"/>
      <c r="BW98" s="419"/>
      <c r="BX98" s="419"/>
      <c r="BY98" s="419"/>
      <c r="BZ98" s="419"/>
      <c r="CA98" s="419"/>
      <c r="CB98" s="419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317" t="s">
        <v>0</v>
      </c>
      <c r="B100" s="297"/>
      <c r="C100" s="298"/>
      <c r="D100" s="289" t="s">
        <v>1</v>
      </c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91" t="s">
        <v>36</v>
      </c>
      <c r="S100" s="292"/>
      <c r="T100" s="293"/>
      <c r="U100" s="294" t="s">
        <v>2</v>
      </c>
      <c r="V100" s="292"/>
      <c r="W100" s="293"/>
      <c r="X100" s="292" t="s">
        <v>37</v>
      </c>
      <c r="Y100" s="292"/>
      <c r="Z100" s="295"/>
      <c r="AA100" s="6"/>
      <c r="AB100" s="296" t="s">
        <v>3</v>
      </c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8"/>
      <c r="AV100" s="296" t="s">
        <v>4</v>
      </c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309"/>
    </row>
    <row r="101" spans="1:80" ht="17.25" customHeight="1" thickBot="1">
      <c r="A101" s="318"/>
      <c r="B101" s="300"/>
      <c r="C101" s="301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302" t="s">
        <v>5</v>
      </c>
      <c r="S101" s="303"/>
      <c r="T101" s="304"/>
      <c r="U101" s="305" t="s">
        <v>5</v>
      </c>
      <c r="V101" s="303"/>
      <c r="W101" s="304"/>
      <c r="X101" s="305" t="s">
        <v>5</v>
      </c>
      <c r="Y101" s="303"/>
      <c r="Z101" s="306"/>
      <c r="AA101" s="7"/>
      <c r="AB101" s="299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1"/>
      <c r="AV101" s="299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10"/>
    </row>
    <row r="102" spans="1:80" ht="9.75" customHeight="1">
      <c r="A102" s="410" t="s">
        <v>144</v>
      </c>
      <c r="B102" s="411"/>
      <c r="C102" s="412"/>
      <c r="D102" s="250" t="s">
        <v>23</v>
      </c>
      <c r="E102" s="251"/>
      <c r="F102" s="379" t="s">
        <v>52</v>
      </c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413"/>
      <c r="B103" s="414"/>
      <c r="C103" s="415"/>
      <c r="D103" s="252"/>
      <c r="E103" s="253"/>
      <c r="F103" s="376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7" t="s">
        <v>154</v>
      </c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9"/>
      <c r="AV103" s="234" t="s">
        <v>55</v>
      </c>
      <c r="AW103" s="224"/>
      <c r="AX103" s="220" t="s">
        <v>101</v>
      </c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413"/>
      <c r="B104" s="414"/>
      <c r="C104" s="415"/>
      <c r="D104" s="252"/>
      <c r="E104" s="253"/>
      <c r="F104" s="376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7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9"/>
      <c r="AV104" s="234" t="s">
        <v>55</v>
      </c>
      <c r="AW104" s="224"/>
      <c r="AX104" s="220" t="s">
        <v>102</v>
      </c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413"/>
      <c r="B105" s="414"/>
      <c r="C105" s="415"/>
      <c r="D105" s="252"/>
      <c r="E105" s="253"/>
      <c r="F105" s="376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7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9"/>
      <c r="AV105" s="151"/>
      <c r="AW105" s="152"/>
      <c r="AX105" s="220" t="s">
        <v>103</v>
      </c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4" t="s">
        <v>55</v>
      </c>
      <c r="BN105" s="224"/>
      <c r="BO105" s="225" t="s">
        <v>70</v>
      </c>
      <c r="BP105" s="225"/>
      <c r="BQ105" s="225"/>
      <c r="BR105" s="25"/>
      <c r="BS105" s="25"/>
      <c r="BT105" s="224" t="s">
        <v>55</v>
      </c>
      <c r="BU105" s="224"/>
      <c r="BV105" s="225" t="s">
        <v>71</v>
      </c>
      <c r="BW105" s="225"/>
      <c r="BX105" s="225"/>
      <c r="BY105" s="44"/>
      <c r="BZ105" s="44"/>
      <c r="CA105" s="44"/>
      <c r="CB105" s="24"/>
    </row>
    <row r="106" spans="1:80" ht="15" customHeight="1">
      <c r="A106" s="413"/>
      <c r="B106" s="414"/>
      <c r="C106" s="415"/>
      <c r="D106" s="252"/>
      <c r="E106" s="253"/>
      <c r="F106" s="376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8"/>
      <c r="R106" s="209" t="s">
        <v>10</v>
      </c>
      <c r="S106" s="210"/>
      <c r="T106" s="211"/>
      <c r="U106" s="212"/>
      <c r="V106" s="210"/>
      <c r="W106" s="211"/>
      <c r="X106" s="212"/>
      <c r="Y106" s="210"/>
      <c r="Z106" s="213"/>
      <c r="AA106" s="23"/>
      <c r="AB106" s="247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9"/>
      <c r="AV106" s="307" t="s">
        <v>84</v>
      </c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  <c r="BH106" s="308"/>
      <c r="BI106" s="308"/>
      <c r="BJ106" s="308"/>
      <c r="BK106" s="308"/>
      <c r="BL106" s="308"/>
      <c r="BM106" s="308"/>
      <c r="BN106" s="308"/>
      <c r="BO106" s="308"/>
      <c r="BP106" s="308"/>
      <c r="BQ106" s="308"/>
      <c r="BR106" s="308"/>
      <c r="BS106" s="308"/>
      <c r="BT106" s="308"/>
      <c r="BU106" s="308"/>
      <c r="BV106" s="308"/>
      <c r="BW106" s="308"/>
      <c r="BX106" s="308"/>
      <c r="BY106" s="308"/>
      <c r="BZ106" s="308"/>
      <c r="CA106" s="308"/>
      <c r="CB106" s="24"/>
    </row>
    <row r="107" spans="1:80" ht="15" customHeight="1">
      <c r="A107" s="413"/>
      <c r="B107" s="414"/>
      <c r="C107" s="415"/>
      <c r="D107" s="252"/>
      <c r="E107" s="253"/>
      <c r="F107" s="376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8"/>
      <c r="R107" s="209"/>
      <c r="S107" s="210"/>
      <c r="T107" s="211"/>
      <c r="U107" s="212"/>
      <c r="V107" s="210"/>
      <c r="W107" s="211"/>
      <c r="X107" s="212"/>
      <c r="Y107" s="210"/>
      <c r="Z107" s="213"/>
      <c r="AA107" s="23"/>
      <c r="AB107" s="247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9"/>
      <c r="AV107" s="219" t="s">
        <v>97</v>
      </c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1"/>
    </row>
    <row r="108" spans="1:80" ht="15" customHeight="1">
      <c r="A108" s="413"/>
      <c r="B108" s="414"/>
      <c r="C108" s="415"/>
      <c r="D108" s="252"/>
      <c r="E108" s="253"/>
      <c r="F108" s="376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8"/>
      <c r="R108" s="214">
        <v>3</v>
      </c>
      <c r="S108" s="215"/>
      <c r="T108" s="216"/>
      <c r="U108" s="217">
        <v>2</v>
      </c>
      <c r="V108" s="215"/>
      <c r="W108" s="216"/>
      <c r="X108" s="217">
        <v>1</v>
      </c>
      <c r="Y108" s="215"/>
      <c r="Z108" s="218"/>
      <c r="AA108" s="23">
        <f>IF(R106="○",3,IF(U106="○",2,1))</f>
        <v>3</v>
      </c>
      <c r="AB108" s="247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9"/>
      <c r="AV108" s="219" t="s">
        <v>98</v>
      </c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1"/>
    </row>
    <row r="109" spans="1:80" ht="15" customHeight="1">
      <c r="A109" s="413"/>
      <c r="B109" s="414"/>
      <c r="C109" s="415"/>
      <c r="D109" s="252"/>
      <c r="E109" s="253"/>
      <c r="F109" s="376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8"/>
      <c r="R109" s="214"/>
      <c r="S109" s="215"/>
      <c r="T109" s="216"/>
      <c r="U109" s="217"/>
      <c r="V109" s="215"/>
      <c r="W109" s="216"/>
      <c r="X109" s="217"/>
      <c r="Y109" s="215"/>
      <c r="Z109" s="218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19" t="s">
        <v>99</v>
      </c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1"/>
    </row>
    <row r="110" spans="1:80" ht="15" customHeight="1">
      <c r="A110" s="413"/>
      <c r="B110" s="414"/>
      <c r="C110" s="415"/>
      <c r="D110" s="252"/>
      <c r="E110" s="253"/>
      <c r="F110" s="376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19" t="s">
        <v>100</v>
      </c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0"/>
      <c r="BT110" s="220"/>
      <c r="BU110" s="220"/>
      <c r="BV110" s="220"/>
      <c r="BW110" s="220"/>
      <c r="BX110" s="220"/>
      <c r="BY110" s="220"/>
      <c r="BZ110" s="220"/>
      <c r="CA110" s="220"/>
      <c r="CB110" s="221"/>
    </row>
    <row r="111" spans="1:80" ht="15" customHeight="1">
      <c r="A111" s="413"/>
      <c r="B111" s="414"/>
      <c r="C111" s="415"/>
      <c r="D111" s="252"/>
      <c r="E111" s="253"/>
      <c r="F111" s="376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06" t="s">
        <v>133</v>
      </c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  <c r="BI111" s="207"/>
      <c r="BJ111" s="207"/>
      <c r="BK111" s="207"/>
      <c r="BL111" s="207"/>
      <c r="BM111" s="207"/>
      <c r="BN111" s="207"/>
      <c r="BO111" s="207"/>
      <c r="BP111" s="207"/>
      <c r="BQ111" s="207"/>
      <c r="BR111" s="207"/>
      <c r="BS111" s="207"/>
      <c r="BT111" s="207"/>
      <c r="BU111" s="207"/>
      <c r="BV111" s="207"/>
      <c r="BW111" s="207"/>
      <c r="BX111" s="207"/>
      <c r="BY111" s="207"/>
      <c r="BZ111" s="207"/>
      <c r="CA111" s="207"/>
      <c r="CB111" s="208"/>
    </row>
    <row r="112" spans="1:80" ht="9.75" customHeight="1">
      <c r="A112" s="413"/>
      <c r="B112" s="414"/>
      <c r="C112" s="415"/>
      <c r="D112" s="254"/>
      <c r="E112" s="255"/>
      <c r="F112" s="382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226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227"/>
      <c r="BT112" s="227"/>
      <c r="BU112" s="227"/>
      <c r="BV112" s="227"/>
      <c r="BW112" s="227"/>
      <c r="BX112" s="227"/>
      <c r="BY112" s="227"/>
      <c r="BZ112" s="227"/>
      <c r="CA112" s="227"/>
      <c r="CB112" s="228"/>
    </row>
    <row r="113" spans="1:80" ht="8.25" customHeight="1">
      <c r="A113" s="413"/>
      <c r="B113" s="414"/>
      <c r="C113" s="415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413"/>
      <c r="B114" s="414"/>
      <c r="C114" s="415"/>
      <c r="D114" s="252" t="s">
        <v>24</v>
      </c>
      <c r="E114" s="253"/>
      <c r="F114" s="285" t="s">
        <v>53</v>
      </c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8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7" t="s">
        <v>154</v>
      </c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9"/>
      <c r="AV114" s="234" t="s">
        <v>55</v>
      </c>
      <c r="AW114" s="224"/>
      <c r="AX114" s="220" t="s">
        <v>77</v>
      </c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  <c r="BI114" s="220"/>
      <c r="BJ114" s="220"/>
      <c r="BK114" s="220"/>
      <c r="BL114" s="220"/>
      <c r="BM114" s="220"/>
      <c r="BN114" s="220"/>
      <c r="BO114" s="220"/>
      <c r="BP114" s="220"/>
      <c r="BQ114" s="220"/>
      <c r="BR114" s="220"/>
      <c r="BS114" s="220"/>
      <c r="BT114" s="220"/>
      <c r="BU114" s="220"/>
      <c r="BV114" s="220"/>
      <c r="BW114" s="220"/>
      <c r="BX114" s="220"/>
      <c r="BY114" s="220"/>
      <c r="BZ114" s="44"/>
      <c r="CA114" s="44"/>
      <c r="CB114" s="24"/>
    </row>
    <row r="115" spans="1:80" ht="15" customHeight="1">
      <c r="A115" s="413"/>
      <c r="B115" s="414"/>
      <c r="C115" s="415"/>
      <c r="D115" s="252"/>
      <c r="E115" s="253"/>
      <c r="F115" s="285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8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7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9"/>
      <c r="AV115" s="234" t="s">
        <v>55</v>
      </c>
      <c r="AW115" s="224"/>
      <c r="AX115" s="220" t="s">
        <v>80</v>
      </c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  <c r="BI115" s="220"/>
      <c r="BJ115" s="220"/>
      <c r="BK115" s="220"/>
      <c r="BL115" s="220"/>
      <c r="BM115" s="220"/>
      <c r="BN115" s="220"/>
      <c r="BO115" s="220"/>
      <c r="BP115" s="220"/>
      <c r="BQ115" s="220"/>
      <c r="BR115" s="220"/>
      <c r="BS115" s="220"/>
      <c r="BT115" s="220"/>
      <c r="BU115" s="220"/>
      <c r="BV115" s="220"/>
      <c r="BW115" s="220"/>
      <c r="BX115" s="220"/>
      <c r="BY115" s="220"/>
      <c r="BZ115" s="44"/>
      <c r="CA115" s="44"/>
      <c r="CB115" s="24"/>
    </row>
    <row r="116" spans="1:80" ht="15" customHeight="1">
      <c r="A116" s="413"/>
      <c r="B116" s="414"/>
      <c r="C116" s="415"/>
      <c r="D116" s="252"/>
      <c r="E116" s="253"/>
      <c r="F116" s="285"/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8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7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9"/>
      <c r="AV116" s="151"/>
      <c r="AW116" s="152"/>
      <c r="AX116" s="220" t="s">
        <v>103</v>
      </c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  <c r="BI116" s="220"/>
      <c r="BJ116" s="220"/>
      <c r="BK116" s="220"/>
      <c r="BL116" s="220"/>
      <c r="BM116" s="224" t="s">
        <v>55</v>
      </c>
      <c r="BN116" s="224"/>
      <c r="BO116" s="225" t="s">
        <v>70</v>
      </c>
      <c r="BP116" s="225"/>
      <c r="BQ116" s="225"/>
      <c r="BR116" s="25"/>
      <c r="BS116" s="25"/>
      <c r="BT116" s="224" t="s">
        <v>55</v>
      </c>
      <c r="BU116" s="224"/>
      <c r="BV116" s="225" t="s">
        <v>71</v>
      </c>
      <c r="BW116" s="225"/>
      <c r="BX116" s="225"/>
      <c r="BY116" s="44"/>
      <c r="BZ116" s="44"/>
      <c r="CA116" s="44"/>
      <c r="CB116" s="24"/>
    </row>
    <row r="117" spans="1:80" ht="15" customHeight="1">
      <c r="A117" s="413"/>
      <c r="B117" s="414"/>
      <c r="C117" s="415"/>
      <c r="D117" s="252"/>
      <c r="E117" s="253"/>
      <c r="F117" s="285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86"/>
      <c r="R117" s="209" t="s">
        <v>10</v>
      </c>
      <c r="S117" s="210"/>
      <c r="T117" s="211"/>
      <c r="U117" s="212" t="s">
        <v>162</v>
      </c>
      <c r="V117" s="210"/>
      <c r="W117" s="211"/>
      <c r="X117" s="212"/>
      <c r="Y117" s="210"/>
      <c r="Z117" s="213"/>
      <c r="AA117" s="23"/>
      <c r="AB117" s="247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9"/>
      <c r="AV117" s="206" t="s">
        <v>84</v>
      </c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  <c r="BI117" s="207"/>
      <c r="BJ117" s="207"/>
      <c r="BK117" s="207"/>
      <c r="BL117" s="207"/>
      <c r="BM117" s="207"/>
      <c r="BN117" s="207"/>
      <c r="BO117" s="207"/>
      <c r="BP117" s="207"/>
      <c r="BQ117" s="207"/>
      <c r="BR117" s="207"/>
      <c r="BS117" s="207"/>
      <c r="BT117" s="207"/>
      <c r="BU117" s="207"/>
      <c r="BV117" s="207"/>
      <c r="BW117" s="207"/>
      <c r="BX117" s="207"/>
      <c r="BY117" s="207"/>
      <c r="BZ117" s="207"/>
      <c r="CA117" s="207"/>
      <c r="CB117" s="208"/>
    </row>
    <row r="118" spans="1:80" ht="15" customHeight="1">
      <c r="A118" s="413"/>
      <c r="B118" s="414"/>
      <c r="C118" s="415"/>
      <c r="D118" s="252"/>
      <c r="E118" s="253"/>
      <c r="F118" s="285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86"/>
      <c r="R118" s="209"/>
      <c r="S118" s="210"/>
      <c r="T118" s="211"/>
      <c r="U118" s="212"/>
      <c r="V118" s="210"/>
      <c r="W118" s="211"/>
      <c r="X118" s="212"/>
      <c r="Y118" s="210"/>
      <c r="Z118" s="213"/>
      <c r="AA118" s="23"/>
      <c r="AB118" s="247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9"/>
      <c r="AV118" s="219" t="s">
        <v>97</v>
      </c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  <c r="BI118" s="220"/>
      <c r="BJ118" s="220"/>
      <c r="BK118" s="220"/>
      <c r="BL118" s="220"/>
      <c r="BM118" s="220"/>
      <c r="BN118" s="220"/>
      <c r="BO118" s="220"/>
      <c r="BP118" s="220"/>
      <c r="BQ118" s="220"/>
      <c r="BR118" s="220"/>
      <c r="BS118" s="220"/>
      <c r="BT118" s="220"/>
      <c r="BU118" s="220"/>
      <c r="BV118" s="220"/>
      <c r="BW118" s="220"/>
      <c r="BX118" s="220"/>
      <c r="BY118" s="220"/>
      <c r="BZ118" s="220"/>
      <c r="CA118" s="220"/>
      <c r="CB118" s="221"/>
    </row>
    <row r="119" spans="1:80" ht="15" customHeight="1">
      <c r="A119" s="413"/>
      <c r="B119" s="414"/>
      <c r="C119" s="415"/>
      <c r="D119" s="252"/>
      <c r="E119" s="253"/>
      <c r="F119" s="285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86"/>
      <c r="R119" s="214">
        <v>3</v>
      </c>
      <c r="S119" s="215"/>
      <c r="T119" s="216"/>
      <c r="U119" s="217">
        <v>2</v>
      </c>
      <c r="V119" s="215"/>
      <c r="W119" s="216"/>
      <c r="X119" s="217">
        <v>1</v>
      </c>
      <c r="Y119" s="215"/>
      <c r="Z119" s="218"/>
      <c r="AA119" s="23">
        <f>IF(R117="○",3,IF(U117="○",2,1))</f>
        <v>3</v>
      </c>
      <c r="AB119" s="247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9"/>
      <c r="AV119" s="219" t="s">
        <v>98</v>
      </c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  <c r="BI119" s="220"/>
      <c r="BJ119" s="220"/>
      <c r="BK119" s="220"/>
      <c r="BL119" s="220"/>
      <c r="BM119" s="220"/>
      <c r="BN119" s="220"/>
      <c r="BO119" s="220"/>
      <c r="BP119" s="220"/>
      <c r="BQ119" s="220"/>
      <c r="BR119" s="220"/>
      <c r="BS119" s="220"/>
      <c r="BT119" s="220"/>
      <c r="BU119" s="220"/>
      <c r="BV119" s="220"/>
      <c r="BW119" s="220"/>
      <c r="BX119" s="220"/>
      <c r="BY119" s="220"/>
      <c r="BZ119" s="220"/>
      <c r="CA119" s="220"/>
      <c r="CB119" s="221"/>
    </row>
    <row r="120" spans="1:80" ht="15" customHeight="1">
      <c r="A120" s="413"/>
      <c r="B120" s="414"/>
      <c r="C120" s="415"/>
      <c r="D120" s="252"/>
      <c r="E120" s="253"/>
      <c r="F120" s="285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86"/>
      <c r="R120" s="214"/>
      <c r="S120" s="215"/>
      <c r="T120" s="216"/>
      <c r="U120" s="217"/>
      <c r="V120" s="215"/>
      <c r="W120" s="216"/>
      <c r="X120" s="217"/>
      <c r="Y120" s="215"/>
      <c r="Z120" s="218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19" t="s">
        <v>99</v>
      </c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  <c r="BI120" s="220"/>
      <c r="BJ120" s="220"/>
      <c r="BK120" s="220"/>
      <c r="BL120" s="220"/>
      <c r="BM120" s="220"/>
      <c r="BN120" s="220"/>
      <c r="BO120" s="220"/>
      <c r="BP120" s="220"/>
      <c r="BQ120" s="220"/>
      <c r="BR120" s="220"/>
      <c r="BS120" s="220"/>
      <c r="BT120" s="220"/>
      <c r="BU120" s="220"/>
      <c r="BV120" s="220"/>
      <c r="BW120" s="220"/>
      <c r="BX120" s="220"/>
      <c r="BY120" s="220"/>
      <c r="BZ120" s="220"/>
      <c r="CA120" s="220"/>
      <c r="CB120" s="221"/>
    </row>
    <row r="121" spans="1:80" ht="15" customHeight="1">
      <c r="A121" s="413"/>
      <c r="B121" s="414"/>
      <c r="C121" s="415"/>
      <c r="D121" s="252"/>
      <c r="E121" s="253"/>
      <c r="F121" s="285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8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19" t="s">
        <v>100</v>
      </c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220"/>
      <c r="BT121" s="220"/>
      <c r="BU121" s="220"/>
      <c r="BV121" s="220"/>
      <c r="BW121" s="220"/>
      <c r="BX121" s="220"/>
      <c r="BY121" s="220"/>
      <c r="BZ121" s="220"/>
      <c r="CA121" s="220"/>
      <c r="CB121" s="221"/>
    </row>
    <row r="122" spans="1:80" ht="15" customHeight="1">
      <c r="A122" s="413"/>
      <c r="B122" s="414"/>
      <c r="C122" s="415"/>
      <c r="D122" s="252"/>
      <c r="E122" s="253"/>
      <c r="F122" s="285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8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06" t="s">
        <v>133</v>
      </c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  <c r="BI122" s="207"/>
      <c r="BJ122" s="207"/>
      <c r="BK122" s="207"/>
      <c r="BL122" s="207"/>
      <c r="BM122" s="207"/>
      <c r="BN122" s="207"/>
      <c r="BO122" s="207"/>
      <c r="BP122" s="207"/>
      <c r="BQ122" s="207"/>
      <c r="BR122" s="207"/>
      <c r="BS122" s="207"/>
      <c r="BT122" s="207"/>
      <c r="BU122" s="207"/>
      <c r="BV122" s="207"/>
      <c r="BW122" s="207"/>
      <c r="BX122" s="207"/>
      <c r="BY122" s="207"/>
      <c r="BZ122" s="207"/>
      <c r="CA122" s="207"/>
      <c r="CB122" s="208"/>
    </row>
    <row r="123" spans="1:80" ht="5.25" customHeight="1" thickBot="1">
      <c r="A123" s="416"/>
      <c r="B123" s="417"/>
      <c r="C123" s="418"/>
      <c r="D123" s="259"/>
      <c r="E123" s="260"/>
      <c r="F123" s="287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8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410" t="s">
        <v>145</v>
      </c>
      <c r="B124" s="411"/>
      <c r="C124" s="412"/>
      <c r="D124" s="250" t="s">
        <v>25</v>
      </c>
      <c r="E124" s="251"/>
      <c r="F124" s="379" t="s">
        <v>54</v>
      </c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413"/>
      <c r="B125" s="414"/>
      <c r="C125" s="415"/>
      <c r="D125" s="252"/>
      <c r="E125" s="253"/>
      <c r="F125" s="376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7" t="s">
        <v>163</v>
      </c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9"/>
      <c r="AV125" s="234" t="s">
        <v>55</v>
      </c>
      <c r="AW125" s="224"/>
      <c r="AX125" s="220" t="s">
        <v>78</v>
      </c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  <c r="BI125" s="220"/>
      <c r="BJ125" s="220"/>
      <c r="BK125" s="220"/>
      <c r="BL125" s="220"/>
      <c r="BM125" s="220"/>
      <c r="BN125" s="220"/>
      <c r="BO125" s="220"/>
      <c r="BP125" s="220"/>
      <c r="BQ125" s="220"/>
      <c r="BR125" s="220"/>
      <c r="BS125" s="220"/>
      <c r="BT125" s="220"/>
      <c r="BU125" s="220"/>
      <c r="BV125" s="220"/>
      <c r="BW125" s="220"/>
      <c r="BX125" s="220"/>
      <c r="BY125" s="220"/>
      <c r="BZ125" s="44"/>
      <c r="CA125" s="44"/>
      <c r="CB125" s="24"/>
    </row>
    <row r="126" spans="1:80" ht="15.75" customHeight="1">
      <c r="A126" s="413"/>
      <c r="B126" s="414"/>
      <c r="C126" s="415"/>
      <c r="D126" s="252"/>
      <c r="E126" s="253"/>
      <c r="F126" s="376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7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9"/>
      <c r="AV126" s="234" t="s">
        <v>55</v>
      </c>
      <c r="AW126" s="224"/>
      <c r="AX126" s="220" t="s">
        <v>79</v>
      </c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  <c r="BI126" s="220"/>
      <c r="BJ126" s="220"/>
      <c r="BK126" s="220"/>
      <c r="BL126" s="220"/>
      <c r="BM126" s="220"/>
      <c r="BN126" s="220"/>
      <c r="BO126" s="220"/>
      <c r="BP126" s="220"/>
      <c r="BQ126" s="220"/>
      <c r="BR126" s="220"/>
      <c r="BS126" s="220"/>
      <c r="BT126" s="220"/>
      <c r="BU126" s="220"/>
      <c r="BV126" s="220"/>
      <c r="BW126" s="220"/>
      <c r="BX126" s="220"/>
      <c r="BY126" s="220"/>
      <c r="BZ126" s="44"/>
      <c r="CA126" s="44"/>
      <c r="CB126" s="24"/>
    </row>
    <row r="127" spans="1:80" ht="15.75" customHeight="1">
      <c r="A127" s="413"/>
      <c r="B127" s="414"/>
      <c r="C127" s="415"/>
      <c r="D127" s="252"/>
      <c r="E127" s="253"/>
      <c r="F127" s="376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8"/>
      <c r="R127" s="209" t="s">
        <v>10</v>
      </c>
      <c r="S127" s="210"/>
      <c r="T127" s="211"/>
      <c r="U127" s="212"/>
      <c r="V127" s="210"/>
      <c r="W127" s="211"/>
      <c r="X127" s="212"/>
      <c r="Y127" s="210"/>
      <c r="Z127" s="213"/>
      <c r="AA127" s="23"/>
      <c r="AB127" s="247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9"/>
      <c r="AV127" s="30"/>
      <c r="AW127" s="31"/>
      <c r="AX127" s="220" t="s">
        <v>103</v>
      </c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  <c r="BI127" s="220"/>
      <c r="BJ127" s="220"/>
      <c r="BK127" s="220"/>
      <c r="BL127" s="220"/>
      <c r="BM127" s="224" t="s">
        <v>55</v>
      </c>
      <c r="BN127" s="224"/>
      <c r="BO127" s="225" t="s">
        <v>70</v>
      </c>
      <c r="BP127" s="225"/>
      <c r="BQ127" s="225"/>
      <c r="BR127" s="25"/>
      <c r="BS127" s="25"/>
      <c r="BT127" s="224" t="s">
        <v>55</v>
      </c>
      <c r="BU127" s="224"/>
      <c r="BV127" s="225" t="s">
        <v>71</v>
      </c>
      <c r="BW127" s="225"/>
      <c r="BX127" s="225"/>
      <c r="BY127" s="44"/>
      <c r="BZ127" s="44"/>
      <c r="CA127" s="44"/>
      <c r="CB127" s="24"/>
    </row>
    <row r="128" spans="1:80" ht="15" customHeight="1">
      <c r="A128" s="413"/>
      <c r="B128" s="414"/>
      <c r="C128" s="415"/>
      <c r="D128" s="252"/>
      <c r="E128" s="253"/>
      <c r="F128" s="376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8"/>
      <c r="R128" s="209"/>
      <c r="S128" s="210"/>
      <c r="T128" s="211"/>
      <c r="U128" s="212"/>
      <c r="V128" s="210"/>
      <c r="W128" s="211"/>
      <c r="X128" s="212"/>
      <c r="Y128" s="210"/>
      <c r="Z128" s="213"/>
      <c r="AA128" s="23"/>
      <c r="AB128" s="247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9"/>
      <c r="AV128" s="206" t="s">
        <v>84</v>
      </c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7"/>
      <c r="BK128" s="207"/>
      <c r="BL128" s="207"/>
      <c r="BM128" s="207"/>
      <c r="BN128" s="207"/>
      <c r="BO128" s="207"/>
      <c r="BP128" s="207"/>
      <c r="BQ128" s="207"/>
      <c r="BR128" s="207"/>
      <c r="BS128" s="207"/>
      <c r="BT128" s="207"/>
      <c r="BU128" s="207"/>
      <c r="BV128" s="207"/>
      <c r="BW128" s="207"/>
      <c r="BX128" s="207"/>
      <c r="BY128" s="207"/>
      <c r="BZ128" s="207"/>
      <c r="CA128" s="207"/>
      <c r="CB128" s="208"/>
    </row>
    <row r="129" spans="1:80" ht="15" customHeight="1">
      <c r="A129" s="413"/>
      <c r="B129" s="414"/>
      <c r="C129" s="415"/>
      <c r="D129" s="252"/>
      <c r="E129" s="253"/>
      <c r="F129" s="376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8"/>
      <c r="R129" s="214">
        <v>3</v>
      </c>
      <c r="S129" s="215"/>
      <c r="T129" s="216"/>
      <c r="U129" s="217">
        <v>2</v>
      </c>
      <c r="V129" s="215"/>
      <c r="W129" s="216"/>
      <c r="X129" s="217">
        <v>1</v>
      </c>
      <c r="Y129" s="215"/>
      <c r="Z129" s="218"/>
      <c r="AA129" s="23">
        <f>IF(R127="○",3,IF(U127="○",2,1))</f>
        <v>3</v>
      </c>
      <c r="AB129" s="247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9"/>
      <c r="AV129" s="219" t="s">
        <v>97</v>
      </c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1"/>
    </row>
    <row r="130" spans="1:80" ht="15" customHeight="1">
      <c r="A130" s="413"/>
      <c r="B130" s="414"/>
      <c r="C130" s="415"/>
      <c r="D130" s="252"/>
      <c r="E130" s="253"/>
      <c r="F130" s="376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8"/>
      <c r="R130" s="214"/>
      <c r="S130" s="215"/>
      <c r="T130" s="216"/>
      <c r="U130" s="217"/>
      <c r="V130" s="215"/>
      <c r="W130" s="216"/>
      <c r="X130" s="217"/>
      <c r="Y130" s="215"/>
      <c r="Z130" s="218"/>
      <c r="AA130" s="23"/>
      <c r="AB130" s="247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9"/>
      <c r="AV130" s="219" t="s">
        <v>98</v>
      </c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1"/>
    </row>
    <row r="131" spans="1:80" ht="15" customHeight="1">
      <c r="A131" s="413"/>
      <c r="B131" s="414"/>
      <c r="C131" s="415"/>
      <c r="D131" s="252"/>
      <c r="E131" s="253"/>
      <c r="F131" s="376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19" t="s">
        <v>104</v>
      </c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  <c r="BI131" s="220"/>
      <c r="BJ131" s="220"/>
      <c r="BK131" s="220"/>
      <c r="BL131" s="220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1"/>
    </row>
    <row r="132" spans="1:80" ht="15" customHeight="1">
      <c r="A132" s="413"/>
      <c r="B132" s="414"/>
      <c r="C132" s="415"/>
      <c r="D132" s="252"/>
      <c r="E132" s="253"/>
      <c r="F132" s="376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19" t="s">
        <v>170</v>
      </c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  <c r="BK132" s="220"/>
      <c r="BL132" s="220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1"/>
    </row>
    <row r="133" spans="1:80" ht="15" customHeight="1">
      <c r="A133" s="413"/>
      <c r="B133" s="414"/>
      <c r="C133" s="415"/>
      <c r="D133" s="252"/>
      <c r="E133" s="253"/>
      <c r="F133" s="376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06" t="s">
        <v>133</v>
      </c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207"/>
      <c r="BO133" s="207"/>
      <c r="BP133" s="207"/>
      <c r="BQ133" s="207"/>
      <c r="BR133" s="207"/>
      <c r="BS133" s="207"/>
      <c r="BT133" s="207"/>
      <c r="BU133" s="207"/>
      <c r="BV133" s="207"/>
      <c r="BW133" s="207"/>
      <c r="BX133" s="207"/>
      <c r="BY133" s="207"/>
      <c r="BZ133" s="207"/>
      <c r="CA133" s="207"/>
      <c r="CB133" s="208"/>
    </row>
    <row r="134" spans="1:80" ht="8.25" customHeight="1">
      <c r="A134" s="413"/>
      <c r="B134" s="414"/>
      <c r="C134" s="415"/>
      <c r="D134" s="254"/>
      <c r="E134" s="255"/>
      <c r="F134" s="382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413"/>
      <c r="B135" s="414"/>
      <c r="C135" s="415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413"/>
      <c r="B136" s="414"/>
      <c r="C136" s="415"/>
      <c r="D136" s="397" t="s">
        <v>26</v>
      </c>
      <c r="E136" s="398"/>
      <c r="F136" s="401" t="s">
        <v>49</v>
      </c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7" t="s">
        <v>154</v>
      </c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9"/>
      <c r="AV136" s="224" t="s">
        <v>55</v>
      </c>
      <c r="AW136" s="224"/>
      <c r="AX136" s="220" t="s">
        <v>77</v>
      </c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44"/>
      <c r="CB136" s="24"/>
    </row>
    <row r="137" spans="1:80" ht="15" customHeight="1">
      <c r="A137" s="413"/>
      <c r="B137" s="414"/>
      <c r="C137" s="415"/>
      <c r="D137" s="397"/>
      <c r="E137" s="398"/>
      <c r="F137" s="401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7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9"/>
      <c r="AV137" s="224" t="s">
        <v>55</v>
      </c>
      <c r="AW137" s="224"/>
      <c r="AX137" s="220" t="s">
        <v>105</v>
      </c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  <c r="BI137" s="220"/>
      <c r="BJ137" s="220"/>
      <c r="BK137" s="220"/>
      <c r="BL137" s="220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44"/>
      <c r="CB137" s="24"/>
    </row>
    <row r="138" spans="1:80" ht="15" customHeight="1">
      <c r="A138" s="413"/>
      <c r="B138" s="414"/>
      <c r="C138" s="415"/>
      <c r="D138" s="397"/>
      <c r="E138" s="398"/>
      <c r="F138" s="401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7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9"/>
      <c r="AV138" s="224" t="s">
        <v>55</v>
      </c>
      <c r="AW138" s="224"/>
      <c r="AX138" s="220" t="s">
        <v>106</v>
      </c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44"/>
      <c r="CB138" s="24"/>
    </row>
    <row r="139" spans="1:80" ht="15" customHeight="1">
      <c r="A139" s="413"/>
      <c r="B139" s="414"/>
      <c r="C139" s="415"/>
      <c r="D139" s="397"/>
      <c r="E139" s="398"/>
      <c r="F139" s="401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209" t="s">
        <v>10</v>
      </c>
      <c r="S139" s="210"/>
      <c r="T139" s="211"/>
      <c r="U139" s="212"/>
      <c r="V139" s="210"/>
      <c r="W139" s="211"/>
      <c r="X139" s="212"/>
      <c r="Y139" s="210"/>
      <c r="Z139" s="213"/>
      <c r="AA139" s="177"/>
      <c r="AB139" s="247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9"/>
      <c r="AV139" s="25"/>
      <c r="AW139" s="25"/>
      <c r="AX139" s="220" t="s">
        <v>103</v>
      </c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0"/>
      <c r="BL139" s="220"/>
      <c r="BM139" s="224" t="s">
        <v>55</v>
      </c>
      <c r="BN139" s="224"/>
      <c r="BO139" s="225" t="s">
        <v>70</v>
      </c>
      <c r="BP139" s="225"/>
      <c r="BQ139" s="225"/>
      <c r="BR139" s="25"/>
      <c r="BS139" s="25"/>
      <c r="BT139" s="224" t="s">
        <v>55</v>
      </c>
      <c r="BU139" s="224"/>
      <c r="BV139" s="225" t="s">
        <v>71</v>
      </c>
      <c r="BW139" s="225"/>
      <c r="BX139" s="225"/>
      <c r="BY139" s="25"/>
      <c r="BZ139" s="25"/>
      <c r="CA139" s="25"/>
      <c r="CB139" s="26"/>
    </row>
    <row r="140" spans="1:80" ht="15" customHeight="1">
      <c r="A140" s="413"/>
      <c r="B140" s="414"/>
      <c r="C140" s="415"/>
      <c r="D140" s="397"/>
      <c r="E140" s="398"/>
      <c r="F140" s="401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209"/>
      <c r="S140" s="210"/>
      <c r="T140" s="211"/>
      <c r="U140" s="212"/>
      <c r="V140" s="210"/>
      <c r="W140" s="211"/>
      <c r="X140" s="212"/>
      <c r="Y140" s="210"/>
      <c r="Z140" s="213"/>
      <c r="AA140" s="23">
        <f>IF(R139="○",3,IF(U139="○",2,1))</f>
        <v>3</v>
      </c>
      <c r="AB140" s="247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9"/>
      <c r="AV140" s="207" t="s">
        <v>84</v>
      </c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  <c r="BI140" s="207"/>
      <c r="BJ140" s="207"/>
      <c r="BK140" s="207"/>
      <c r="BL140" s="207"/>
      <c r="BM140" s="207"/>
      <c r="BN140" s="207"/>
      <c r="BO140" s="207"/>
      <c r="BP140" s="207"/>
      <c r="BQ140" s="207"/>
      <c r="BR140" s="207"/>
      <c r="BS140" s="207"/>
      <c r="BT140" s="207"/>
      <c r="BU140" s="207"/>
      <c r="BV140" s="207"/>
      <c r="BW140" s="207"/>
      <c r="BX140" s="207"/>
      <c r="BY140" s="207"/>
      <c r="BZ140" s="207"/>
      <c r="CA140" s="207"/>
      <c r="CB140" s="208"/>
    </row>
    <row r="141" spans="1:80" ht="15" customHeight="1">
      <c r="A141" s="413"/>
      <c r="B141" s="414"/>
      <c r="C141" s="415"/>
      <c r="D141" s="397"/>
      <c r="E141" s="398"/>
      <c r="F141" s="401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214">
        <v>3</v>
      </c>
      <c r="S141" s="215"/>
      <c r="T141" s="216"/>
      <c r="U141" s="217">
        <v>2</v>
      </c>
      <c r="V141" s="215"/>
      <c r="W141" s="216"/>
      <c r="X141" s="217">
        <v>1</v>
      </c>
      <c r="Y141" s="215"/>
      <c r="Z141" s="218"/>
      <c r="AA141" s="177"/>
      <c r="AB141" s="247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9"/>
      <c r="AV141" s="219" t="s">
        <v>97</v>
      </c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220"/>
      <c r="BJ141" s="220"/>
      <c r="BK141" s="220"/>
      <c r="BL141" s="220"/>
      <c r="BM141" s="220"/>
      <c r="BN141" s="220"/>
      <c r="BO141" s="220"/>
      <c r="BP141" s="220"/>
      <c r="BQ141" s="220"/>
      <c r="BR141" s="220"/>
      <c r="BS141" s="220"/>
      <c r="BT141" s="220"/>
      <c r="BU141" s="220"/>
      <c r="BV141" s="220"/>
      <c r="BW141" s="220"/>
      <c r="BX141" s="220"/>
      <c r="BY141" s="220"/>
      <c r="BZ141" s="220"/>
      <c r="CA141" s="220"/>
      <c r="CB141" s="221"/>
    </row>
    <row r="142" spans="1:80" ht="15" customHeight="1">
      <c r="A142" s="413"/>
      <c r="B142" s="414"/>
      <c r="C142" s="415"/>
      <c r="D142" s="397"/>
      <c r="E142" s="398"/>
      <c r="F142" s="401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214"/>
      <c r="S142" s="215"/>
      <c r="T142" s="216"/>
      <c r="U142" s="217"/>
      <c r="V142" s="215"/>
      <c r="W142" s="216"/>
      <c r="X142" s="217"/>
      <c r="Y142" s="215"/>
      <c r="Z142" s="218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19" t="s">
        <v>98</v>
      </c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220"/>
      <c r="BJ142" s="220"/>
      <c r="BK142" s="220"/>
      <c r="BL142" s="220"/>
      <c r="BM142" s="220"/>
      <c r="BN142" s="220"/>
      <c r="BO142" s="220"/>
      <c r="BP142" s="220"/>
      <c r="BQ142" s="220"/>
      <c r="BR142" s="220"/>
      <c r="BS142" s="220"/>
      <c r="BT142" s="220"/>
      <c r="BU142" s="220"/>
      <c r="BV142" s="220"/>
      <c r="BW142" s="220"/>
      <c r="BX142" s="220"/>
      <c r="BY142" s="220"/>
      <c r="BZ142" s="220"/>
      <c r="CA142" s="220"/>
      <c r="CB142" s="221"/>
    </row>
    <row r="143" spans="1:80" ht="15" customHeight="1">
      <c r="A143" s="413"/>
      <c r="B143" s="414"/>
      <c r="C143" s="415"/>
      <c r="D143" s="397"/>
      <c r="E143" s="398"/>
      <c r="F143" s="401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19" t="s">
        <v>104</v>
      </c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  <c r="BI143" s="220"/>
      <c r="BJ143" s="220"/>
      <c r="BK143" s="220"/>
      <c r="BL143" s="220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1"/>
    </row>
    <row r="144" spans="1:80" ht="15" customHeight="1">
      <c r="A144" s="413"/>
      <c r="B144" s="414"/>
      <c r="C144" s="415"/>
      <c r="D144" s="397"/>
      <c r="E144" s="398"/>
      <c r="F144" s="401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19" t="s">
        <v>107</v>
      </c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  <c r="BJ144" s="220"/>
      <c r="BK144" s="220"/>
      <c r="BL144" s="220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1"/>
    </row>
    <row r="145" spans="1:80" ht="15" customHeight="1">
      <c r="A145" s="413"/>
      <c r="B145" s="414"/>
      <c r="C145" s="415"/>
      <c r="D145" s="397"/>
      <c r="E145" s="398"/>
      <c r="F145" s="401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06" t="s">
        <v>133</v>
      </c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  <c r="BJ145" s="207"/>
      <c r="BK145" s="207"/>
      <c r="BL145" s="207"/>
      <c r="BM145" s="207"/>
      <c r="BN145" s="207"/>
      <c r="BO145" s="207"/>
      <c r="BP145" s="207"/>
      <c r="BQ145" s="207"/>
      <c r="BR145" s="207"/>
      <c r="BS145" s="207"/>
      <c r="BT145" s="207"/>
      <c r="BU145" s="207"/>
      <c r="BV145" s="207"/>
      <c r="BW145" s="207"/>
      <c r="BX145" s="207"/>
      <c r="BY145" s="207"/>
      <c r="BZ145" s="207"/>
      <c r="CA145" s="207"/>
      <c r="CB145" s="208"/>
    </row>
    <row r="146" spans="1:80" ht="15" customHeight="1" thickBot="1">
      <c r="A146" s="416"/>
      <c r="B146" s="417"/>
      <c r="C146" s="418"/>
      <c r="D146" s="399"/>
      <c r="E146" s="400"/>
      <c r="F146" s="403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410" t="s">
        <v>147</v>
      </c>
      <c r="B147" s="411"/>
      <c r="C147" s="412"/>
      <c r="D147" s="250" t="s">
        <v>27</v>
      </c>
      <c r="E147" s="251"/>
      <c r="F147" s="256" t="s">
        <v>50</v>
      </c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413"/>
      <c r="B148" s="414"/>
      <c r="C148" s="415"/>
      <c r="D148" s="252"/>
      <c r="E148" s="253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7" t="s">
        <v>153</v>
      </c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9"/>
      <c r="AV148" s="234" t="s">
        <v>55</v>
      </c>
      <c r="AW148" s="224"/>
      <c r="AX148" s="220" t="s">
        <v>77</v>
      </c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  <c r="BI148" s="220"/>
      <c r="BJ148" s="220"/>
      <c r="BK148" s="220"/>
      <c r="BL148" s="220"/>
      <c r="BM148" s="220"/>
      <c r="BN148" s="220"/>
      <c r="BO148" s="220"/>
      <c r="BP148" s="220"/>
      <c r="BQ148" s="220"/>
      <c r="BR148" s="220"/>
      <c r="BS148" s="220"/>
      <c r="BT148" s="220"/>
      <c r="BU148" s="220"/>
      <c r="BV148" s="220"/>
      <c r="BW148" s="220"/>
      <c r="BX148" s="220"/>
      <c r="BY148" s="44"/>
      <c r="BZ148" s="44"/>
      <c r="CA148" s="44"/>
      <c r="CB148" s="24"/>
    </row>
    <row r="149" spans="1:80" ht="15" customHeight="1">
      <c r="A149" s="413"/>
      <c r="B149" s="414"/>
      <c r="C149" s="415"/>
      <c r="D149" s="252"/>
      <c r="E149" s="253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7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9"/>
      <c r="AV149" s="234" t="s">
        <v>55</v>
      </c>
      <c r="AW149" s="224"/>
      <c r="AX149" s="220" t="s">
        <v>80</v>
      </c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  <c r="BI149" s="220"/>
      <c r="BJ149" s="220"/>
      <c r="BK149" s="220"/>
      <c r="BL149" s="220"/>
      <c r="BM149" s="220"/>
      <c r="BN149" s="220"/>
      <c r="BO149" s="220"/>
      <c r="BP149" s="220"/>
      <c r="BQ149" s="220"/>
      <c r="BR149" s="220"/>
      <c r="BS149" s="220"/>
      <c r="BT149" s="220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413"/>
      <c r="B150" s="414"/>
      <c r="C150" s="415"/>
      <c r="D150" s="252"/>
      <c r="E150" s="253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09" t="s">
        <v>10</v>
      </c>
      <c r="S150" s="210"/>
      <c r="T150" s="211"/>
      <c r="U150" s="212"/>
      <c r="V150" s="210"/>
      <c r="W150" s="211"/>
      <c r="X150" s="212"/>
      <c r="Y150" s="210"/>
      <c r="Z150" s="213"/>
      <c r="AA150" s="23"/>
      <c r="AB150" s="247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248"/>
      <c r="AM150" s="248"/>
      <c r="AN150" s="248"/>
      <c r="AO150" s="248"/>
      <c r="AP150" s="248"/>
      <c r="AQ150" s="248"/>
      <c r="AR150" s="248"/>
      <c r="AS150" s="248"/>
      <c r="AT150" s="248"/>
      <c r="AU150" s="249"/>
      <c r="AV150" s="27"/>
      <c r="AW150" s="28"/>
      <c r="AX150" s="220" t="s">
        <v>103</v>
      </c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  <c r="BI150" s="220"/>
      <c r="BJ150" s="220"/>
      <c r="BK150" s="220"/>
      <c r="BL150" s="220"/>
      <c r="BM150" s="224" t="s">
        <v>55</v>
      </c>
      <c r="BN150" s="224"/>
      <c r="BO150" s="225" t="s">
        <v>70</v>
      </c>
      <c r="BP150" s="225"/>
      <c r="BQ150" s="225"/>
      <c r="BR150" s="25"/>
      <c r="BS150" s="25"/>
      <c r="BT150" s="224" t="s">
        <v>55</v>
      </c>
      <c r="BU150" s="224"/>
      <c r="BV150" s="225" t="s">
        <v>71</v>
      </c>
      <c r="BW150" s="225"/>
      <c r="BX150" s="225"/>
      <c r="BY150" s="44"/>
      <c r="BZ150" s="44"/>
      <c r="CA150" s="44"/>
      <c r="CB150" s="24"/>
    </row>
    <row r="151" spans="1:80" ht="15" customHeight="1">
      <c r="A151" s="413"/>
      <c r="B151" s="414"/>
      <c r="C151" s="415"/>
      <c r="D151" s="252"/>
      <c r="E151" s="253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09"/>
      <c r="S151" s="210"/>
      <c r="T151" s="211"/>
      <c r="U151" s="212"/>
      <c r="V151" s="210"/>
      <c r="W151" s="211"/>
      <c r="X151" s="212"/>
      <c r="Y151" s="210"/>
      <c r="Z151" s="213"/>
      <c r="AA151" s="23"/>
      <c r="AB151" s="247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48"/>
      <c r="AR151" s="248"/>
      <c r="AS151" s="248"/>
      <c r="AT151" s="248"/>
      <c r="AU151" s="249"/>
      <c r="AV151" s="206" t="s">
        <v>84</v>
      </c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  <c r="BJ151" s="207"/>
      <c r="BK151" s="207"/>
      <c r="BL151" s="207"/>
      <c r="BM151" s="207"/>
      <c r="BN151" s="207"/>
      <c r="BO151" s="207"/>
      <c r="BP151" s="207"/>
      <c r="BQ151" s="207"/>
      <c r="BR151" s="207"/>
      <c r="BS151" s="207"/>
      <c r="BT151" s="207"/>
      <c r="BU151" s="207"/>
      <c r="BV151" s="207"/>
      <c r="BW151" s="207"/>
      <c r="BX151" s="207"/>
      <c r="BY151" s="207"/>
      <c r="BZ151" s="207"/>
      <c r="CA151" s="207"/>
      <c r="CB151" s="208"/>
    </row>
    <row r="152" spans="1:80" ht="15" customHeight="1">
      <c r="A152" s="413"/>
      <c r="B152" s="414"/>
      <c r="C152" s="415"/>
      <c r="D152" s="252"/>
      <c r="E152" s="253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14">
        <v>3</v>
      </c>
      <c r="S152" s="215"/>
      <c r="T152" s="216"/>
      <c r="U152" s="217">
        <v>2</v>
      </c>
      <c r="V152" s="215"/>
      <c r="W152" s="216"/>
      <c r="X152" s="217">
        <v>1</v>
      </c>
      <c r="Y152" s="215"/>
      <c r="Z152" s="218"/>
      <c r="AA152" s="23">
        <f>IF(R150="○",3,IF(U150="○",2,1))</f>
        <v>3</v>
      </c>
      <c r="AB152" s="247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248"/>
      <c r="AM152" s="248"/>
      <c r="AN152" s="248"/>
      <c r="AO152" s="248"/>
      <c r="AP152" s="248"/>
      <c r="AQ152" s="248"/>
      <c r="AR152" s="248"/>
      <c r="AS152" s="248"/>
      <c r="AT152" s="248"/>
      <c r="AU152" s="249"/>
      <c r="AV152" s="219" t="s">
        <v>104</v>
      </c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  <c r="BI152" s="220"/>
      <c r="BJ152" s="220"/>
      <c r="BK152" s="220"/>
      <c r="BL152" s="220"/>
      <c r="BM152" s="220"/>
      <c r="BN152" s="220"/>
      <c r="BO152" s="220"/>
      <c r="BP152" s="220"/>
      <c r="BQ152" s="220"/>
      <c r="BR152" s="220"/>
      <c r="BS152" s="220"/>
      <c r="BT152" s="220"/>
      <c r="BU152" s="220"/>
      <c r="BV152" s="220"/>
      <c r="BW152" s="220"/>
      <c r="BX152" s="220"/>
      <c r="BY152" s="220"/>
      <c r="BZ152" s="220"/>
      <c r="CA152" s="220"/>
      <c r="CB152" s="221"/>
    </row>
    <row r="153" spans="1:80" ht="15" customHeight="1">
      <c r="A153" s="413"/>
      <c r="B153" s="414"/>
      <c r="C153" s="415"/>
      <c r="D153" s="252"/>
      <c r="E153" s="253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14"/>
      <c r="S153" s="215"/>
      <c r="T153" s="216"/>
      <c r="U153" s="217"/>
      <c r="V153" s="215"/>
      <c r="W153" s="216"/>
      <c r="X153" s="217"/>
      <c r="Y153" s="215"/>
      <c r="Z153" s="218"/>
      <c r="AA153" s="23"/>
      <c r="AB153" s="247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9"/>
      <c r="AV153" s="219" t="s">
        <v>107</v>
      </c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  <c r="BI153" s="220"/>
      <c r="BJ153" s="220"/>
      <c r="BK153" s="220"/>
      <c r="BL153" s="220"/>
      <c r="BM153" s="220"/>
      <c r="BN153" s="220"/>
      <c r="BO153" s="220"/>
      <c r="BP153" s="220"/>
      <c r="BQ153" s="220"/>
      <c r="BR153" s="220"/>
      <c r="BS153" s="220"/>
      <c r="BT153" s="220"/>
      <c r="BU153" s="220"/>
      <c r="BV153" s="220"/>
      <c r="BW153" s="220"/>
      <c r="BX153" s="220"/>
      <c r="BY153" s="220"/>
      <c r="BZ153" s="220"/>
      <c r="CA153" s="220"/>
      <c r="CB153" s="221"/>
    </row>
    <row r="154" spans="1:80" ht="15" customHeight="1">
      <c r="A154" s="413"/>
      <c r="B154" s="414"/>
      <c r="C154" s="415"/>
      <c r="D154" s="252"/>
      <c r="E154" s="253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7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248"/>
      <c r="AM154" s="248"/>
      <c r="AN154" s="248"/>
      <c r="AO154" s="248"/>
      <c r="AP154" s="248"/>
      <c r="AQ154" s="248"/>
      <c r="AR154" s="248"/>
      <c r="AS154" s="248"/>
      <c r="AT154" s="248"/>
      <c r="AU154" s="249"/>
      <c r="AV154" s="219" t="s">
        <v>100</v>
      </c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  <c r="BI154" s="220"/>
      <c r="BJ154" s="220"/>
      <c r="BK154" s="220"/>
      <c r="BL154" s="220"/>
      <c r="BM154" s="220"/>
      <c r="BN154" s="220"/>
      <c r="BO154" s="220"/>
      <c r="BP154" s="220"/>
      <c r="BQ154" s="220"/>
      <c r="BR154" s="220"/>
      <c r="BS154" s="220"/>
      <c r="BT154" s="220"/>
      <c r="BU154" s="220"/>
      <c r="BV154" s="220"/>
      <c r="BW154" s="220"/>
      <c r="BX154" s="220"/>
      <c r="BY154" s="220"/>
      <c r="BZ154" s="220"/>
      <c r="CA154" s="220"/>
      <c r="CB154" s="221"/>
    </row>
    <row r="155" spans="1:80" ht="15" customHeight="1">
      <c r="A155" s="413"/>
      <c r="B155" s="414"/>
      <c r="C155" s="415"/>
      <c r="D155" s="252"/>
      <c r="E155" s="253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7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  <c r="AN155" s="248"/>
      <c r="AO155" s="248"/>
      <c r="AP155" s="248"/>
      <c r="AQ155" s="248"/>
      <c r="AR155" s="248"/>
      <c r="AS155" s="248"/>
      <c r="AT155" s="248"/>
      <c r="AU155" s="249"/>
      <c r="AV155" s="206" t="s">
        <v>133</v>
      </c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  <c r="BJ155" s="207"/>
      <c r="BK155" s="207"/>
      <c r="BL155" s="207"/>
      <c r="BM155" s="207"/>
      <c r="BN155" s="207"/>
      <c r="BO155" s="207"/>
      <c r="BP155" s="207"/>
      <c r="BQ155" s="207"/>
      <c r="BR155" s="207"/>
      <c r="BS155" s="207"/>
      <c r="BT155" s="207"/>
      <c r="BU155" s="207"/>
      <c r="BV155" s="207"/>
      <c r="BW155" s="207"/>
      <c r="BX155" s="207"/>
      <c r="BY155" s="207"/>
      <c r="BZ155" s="207"/>
      <c r="CA155" s="207"/>
      <c r="CB155" s="208"/>
    </row>
    <row r="156" spans="1:80" ht="5.25" customHeight="1">
      <c r="A156" s="413"/>
      <c r="B156" s="414"/>
      <c r="C156" s="415"/>
      <c r="D156" s="254"/>
      <c r="E156" s="255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413"/>
      <c r="B157" s="414"/>
      <c r="C157" s="415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413"/>
      <c r="B158" s="414"/>
      <c r="C158" s="415"/>
      <c r="D158" s="252" t="s">
        <v>28</v>
      </c>
      <c r="E158" s="253"/>
      <c r="F158" s="394" t="s">
        <v>51</v>
      </c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6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7" t="s">
        <v>152</v>
      </c>
      <c r="AC158" s="248"/>
      <c r="AD158" s="248"/>
      <c r="AE158" s="248"/>
      <c r="AF158" s="248"/>
      <c r="AG158" s="248"/>
      <c r="AH158" s="248"/>
      <c r="AI158" s="248"/>
      <c r="AJ158" s="248"/>
      <c r="AK158" s="248"/>
      <c r="AL158" s="248"/>
      <c r="AM158" s="248"/>
      <c r="AN158" s="248"/>
      <c r="AO158" s="248"/>
      <c r="AP158" s="248"/>
      <c r="AQ158" s="248"/>
      <c r="AR158" s="248"/>
      <c r="AS158" s="248"/>
      <c r="AT158" s="248"/>
      <c r="AU158" s="249"/>
      <c r="AV158" s="284" t="s">
        <v>55</v>
      </c>
      <c r="AW158" s="223"/>
      <c r="AX158" s="220" t="s">
        <v>109</v>
      </c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  <c r="BI158" s="220"/>
      <c r="BJ158" s="220"/>
      <c r="BK158" s="220"/>
      <c r="BL158" s="220"/>
      <c r="BM158" s="220"/>
      <c r="BN158" s="220"/>
      <c r="BO158" s="220"/>
      <c r="BP158" s="220"/>
      <c r="BQ158" s="220"/>
      <c r="BR158" s="220"/>
      <c r="BS158" s="220"/>
      <c r="BT158" s="220"/>
      <c r="BU158" s="220"/>
      <c r="BV158" s="220"/>
      <c r="BW158" s="220"/>
      <c r="BX158" s="44"/>
      <c r="BY158" s="44"/>
      <c r="BZ158" s="44"/>
      <c r="CA158" s="44"/>
      <c r="CB158" s="24"/>
    </row>
    <row r="159" spans="1:80" ht="15" customHeight="1">
      <c r="A159" s="413"/>
      <c r="B159" s="414"/>
      <c r="C159" s="415"/>
      <c r="D159" s="252"/>
      <c r="E159" s="253"/>
      <c r="F159" s="394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6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7"/>
      <c r="AC159" s="248"/>
      <c r="AD159" s="248"/>
      <c r="AE159" s="248"/>
      <c r="AF159" s="248"/>
      <c r="AG159" s="248"/>
      <c r="AH159" s="248"/>
      <c r="AI159" s="248"/>
      <c r="AJ159" s="248"/>
      <c r="AK159" s="248"/>
      <c r="AL159" s="248"/>
      <c r="AM159" s="248"/>
      <c r="AN159" s="248"/>
      <c r="AO159" s="248"/>
      <c r="AP159" s="248"/>
      <c r="AQ159" s="248"/>
      <c r="AR159" s="248"/>
      <c r="AS159" s="248"/>
      <c r="AT159" s="248"/>
      <c r="AU159" s="249"/>
      <c r="AV159" s="234" t="s">
        <v>55</v>
      </c>
      <c r="AW159" s="224"/>
      <c r="AX159" s="220" t="s">
        <v>110</v>
      </c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0"/>
      <c r="BP159" s="220"/>
      <c r="BQ159" s="220"/>
      <c r="BR159" s="220"/>
      <c r="BS159" s="220"/>
      <c r="BT159" s="220"/>
      <c r="BU159" s="220"/>
      <c r="BV159" s="220"/>
      <c r="BW159" s="220"/>
      <c r="BX159" s="44"/>
      <c r="BY159" s="44"/>
      <c r="BZ159" s="44"/>
      <c r="CA159" s="44"/>
      <c r="CB159" s="24"/>
    </row>
    <row r="160" spans="1:80" ht="15" customHeight="1">
      <c r="A160" s="413"/>
      <c r="B160" s="414"/>
      <c r="C160" s="415"/>
      <c r="D160" s="252"/>
      <c r="E160" s="253"/>
      <c r="F160" s="394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6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7"/>
      <c r="AC160" s="248"/>
      <c r="AD160" s="248"/>
      <c r="AE160" s="248"/>
      <c r="AF160" s="248"/>
      <c r="AG160" s="248"/>
      <c r="AH160" s="248"/>
      <c r="AI160" s="248"/>
      <c r="AJ160" s="248"/>
      <c r="AK160" s="248"/>
      <c r="AL160" s="248"/>
      <c r="AM160" s="248"/>
      <c r="AN160" s="248"/>
      <c r="AO160" s="248"/>
      <c r="AP160" s="248"/>
      <c r="AQ160" s="248"/>
      <c r="AR160" s="248"/>
      <c r="AS160" s="248"/>
      <c r="AT160" s="248"/>
      <c r="AU160" s="249"/>
      <c r="AV160" s="234" t="s">
        <v>55</v>
      </c>
      <c r="AW160" s="224"/>
      <c r="AX160" s="220" t="s">
        <v>111</v>
      </c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  <c r="BJ160" s="220"/>
      <c r="BK160" s="220"/>
      <c r="BL160" s="220"/>
      <c r="BM160" s="220"/>
      <c r="BN160" s="220"/>
      <c r="BO160" s="220"/>
      <c r="BP160" s="220"/>
      <c r="BQ160" s="220"/>
      <c r="BR160" s="220"/>
      <c r="BS160" s="220"/>
      <c r="BT160" s="220"/>
      <c r="BU160" s="220"/>
      <c r="BV160" s="220"/>
      <c r="BW160" s="220"/>
      <c r="BX160" s="44"/>
      <c r="BY160" s="44"/>
      <c r="BZ160" s="44"/>
      <c r="CA160" s="44"/>
      <c r="CB160" s="24"/>
    </row>
    <row r="161" spans="1:80" ht="15" customHeight="1">
      <c r="A161" s="413"/>
      <c r="B161" s="414"/>
      <c r="C161" s="415"/>
      <c r="D161" s="252"/>
      <c r="E161" s="253"/>
      <c r="F161" s="394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6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7"/>
      <c r="AC161" s="248"/>
      <c r="AD161" s="248"/>
      <c r="AE161" s="248"/>
      <c r="AF161" s="248"/>
      <c r="AG161" s="248"/>
      <c r="AH161" s="248"/>
      <c r="AI161" s="248"/>
      <c r="AJ161" s="248"/>
      <c r="AK161" s="248"/>
      <c r="AL161" s="248"/>
      <c r="AM161" s="248"/>
      <c r="AN161" s="248"/>
      <c r="AO161" s="248"/>
      <c r="AP161" s="248"/>
      <c r="AQ161" s="248"/>
      <c r="AR161" s="248"/>
      <c r="AS161" s="248"/>
      <c r="AT161" s="248"/>
      <c r="AU161" s="249"/>
      <c r="AV161" s="234" t="s">
        <v>55</v>
      </c>
      <c r="AW161" s="224"/>
      <c r="AX161" s="220" t="s">
        <v>112</v>
      </c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  <c r="BJ161" s="220"/>
      <c r="BK161" s="220"/>
      <c r="BL161" s="220"/>
      <c r="BM161" s="220"/>
      <c r="BN161" s="220"/>
      <c r="BO161" s="220"/>
      <c r="BP161" s="220"/>
      <c r="BQ161" s="220"/>
      <c r="BR161" s="220"/>
      <c r="BS161" s="220"/>
      <c r="BT161" s="220"/>
      <c r="BU161" s="220"/>
      <c r="BV161" s="220"/>
      <c r="BW161" s="220"/>
      <c r="BX161" s="44"/>
      <c r="BY161" s="44"/>
      <c r="BZ161" s="44"/>
      <c r="CA161" s="44"/>
      <c r="CB161" s="24"/>
    </row>
    <row r="162" spans="1:80" ht="15" customHeight="1">
      <c r="A162" s="413"/>
      <c r="B162" s="414"/>
      <c r="C162" s="415"/>
      <c r="D162" s="252"/>
      <c r="E162" s="253"/>
      <c r="F162" s="394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6"/>
      <c r="R162" s="209" t="s">
        <v>10</v>
      </c>
      <c r="S162" s="210"/>
      <c r="T162" s="211"/>
      <c r="U162" s="212"/>
      <c r="V162" s="210"/>
      <c r="W162" s="211"/>
      <c r="X162" s="212"/>
      <c r="Y162" s="210"/>
      <c r="Z162" s="213"/>
      <c r="AA162" s="177"/>
      <c r="AB162" s="247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9"/>
      <c r="AV162" s="199"/>
      <c r="AW162" s="200"/>
      <c r="AX162" s="220" t="s">
        <v>115</v>
      </c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  <c r="BJ162" s="220"/>
      <c r="BK162" s="220"/>
      <c r="BL162" s="220"/>
      <c r="BM162" s="224" t="s">
        <v>55</v>
      </c>
      <c r="BN162" s="224"/>
      <c r="BO162" s="225" t="s">
        <v>70</v>
      </c>
      <c r="BP162" s="225"/>
      <c r="BQ162" s="225"/>
      <c r="BR162" s="25"/>
      <c r="BS162" s="25"/>
      <c r="BT162" s="224" t="s">
        <v>55</v>
      </c>
      <c r="BU162" s="224"/>
      <c r="BV162" s="225" t="s">
        <v>71</v>
      </c>
      <c r="BW162" s="225"/>
      <c r="BX162" s="225"/>
      <c r="BY162" s="25"/>
      <c r="BZ162" s="25"/>
      <c r="CA162" s="44"/>
      <c r="CB162" s="24"/>
    </row>
    <row r="163" spans="1:80" ht="15" customHeight="1">
      <c r="A163" s="413"/>
      <c r="B163" s="414"/>
      <c r="C163" s="415"/>
      <c r="D163" s="252"/>
      <c r="E163" s="253"/>
      <c r="F163" s="394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6"/>
      <c r="R163" s="209"/>
      <c r="S163" s="210"/>
      <c r="T163" s="211"/>
      <c r="U163" s="212"/>
      <c r="V163" s="210"/>
      <c r="W163" s="211"/>
      <c r="X163" s="212"/>
      <c r="Y163" s="210"/>
      <c r="Z163" s="213"/>
      <c r="AA163" s="177"/>
      <c r="AB163" s="247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248"/>
      <c r="AM163" s="248"/>
      <c r="AN163" s="248"/>
      <c r="AO163" s="248"/>
      <c r="AP163" s="248"/>
      <c r="AQ163" s="248"/>
      <c r="AR163" s="248"/>
      <c r="AS163" s="248"/>
      <c r="AT163" s="248"/>
      <c r="AU163" s="249"/>
      <c r="AV163" s="206" t="s">
        <v>84</v>
      </c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  <c r="BJ163" s="207"/>
      <c r="BK163" s="207"/>
      <c r="BL163" s="207"/>
      <c r="BM163" s="207"/>
      <c r="BN163" s="207"/>
      <c r="BO163" s="207"/>
      <c r="BP163" s="207"/>
      <c r="BQ163" s="207"/>
      <c r="BR163" s="207"/>
      <c r="BS163" s="207"/>
      <c r="BT163" s="207"/>
      <c r="BU163" s="207"/>
      <c r="BV163" s="207"/>
      <c r="BW163" s="207"/>
      <c r="BX163" s="207"/>
      <c r="BY163" s="207"/>
      <c r="BZ163" s="207"/>
      <c r="CA163" s="207"/>
      <c r="CB163" s="208"/>
    </row>
    <row r="164" spans="1:80" ht="15" customHeight="1">
      <c r="A164" s="413"/>
      <c r="B164" s="414"/>
      <c r="C164" s="415"/>
      <c r="D164" s="252"/>
      <c r="E164" s="253"/>
      <c r="F164" s="394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6"/>
      <c r="R164" s="214">
        <v>3</v>
      </c>
      <c r="S164" s="215"/>
      <c r="T164" s="216"/>
      <c r="U164" s="217">
        <v>2</v>
      </c>
      <c r="V164" s="215"/>
      <c r="W164" s="216"/>
      <c r="X164" s="217">
        <v>1</v>
      </c>
      <c r="Y164" s="215"/>
      <c r="Z164" s="218"/>
      <c r="AA164" s="23">
        <f>IF(R162="○",3,IF(U162="○",2,1))</f>
        <v>3</v>
      </c>
      <c r="AB164" s="247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9"/>
      <c r="AV164" s="219" t="s">
        <v>98</v>
      </c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  <c r="BJ164" s="220"/>
      <c r="BK164" s="220"/>
      <c r="BL164" s="220"/>
      <c r="BM164" s="220"/>
      <c r="BN164" s="220"/>
      <c r="BO164" s="220"/>
      <c r="BP164" s="220"/>
      <c r="BQ164" s="220"/>
      <c r="BR164" s="220"/>
      <c r="BS164" s="220"/>
      <c r="BT164" s="220"/>
      <c r="BU164" s="220"/>
      <c r="BV164" s="220"/>
      <c r="BW164" s="220"/>
      <c r="BX164" s="220"/>
      <c r="BY164" s="220"/>
      <c r="BZ164" s="220"/>
      <c r="CA164" s="220"/>
      <c r="CB164" s="221"/>
    </row>
    <row r="165" spans="1:80" ht="15" customHeight="1">
      <c r="A165" s="413"/>
      <c r="B165" s="414"/>
      <c r="C165" s="415"/>
      <c r="D165" s="252"/>
      <c r="E165" s="253"/>
      <c r="F165" s="394"/>
      <c r="G165" s="395"/>
      <c r="H165" s="395"/>
      <c r="I165" s="395"/>
      <c r="J165" s="395"/>
      <c r="K165" s="395"/>
      <c r="L165" s="395"/>
      <c r="M165" s="395"/>
      <c r="N165" s="395"/>
      <c r="O165" s="395"/>
      <c r="P165" s="395"/>
      <c r="Q165" s="396"/>
      <c r="R165" s="214"/>
      <c r="S165" s="215"/>
      <c r="T165" s="216"/>
      <c r="U165" s="217"/>
      <c r="V165" s="215"/>
      <c r="W165" s="216"/>
      <c r="X165" s="217"/>
      <c r="Y165" s="215"/>
      <c r="Z165" s="218"/>
      <c r="AA165" s="23"/>
      <c r="AB165" s="247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8"/>
      <c r="AP165" s="248"/>
      <c r="AQ165" s="248"/>
      <c r="AR165" s="248"/>
      <c r="AS165" s="248"/>
      <c r="AT165" s="248"/>
      <c r="AU165" s="249"/>
      <c r="AV165" s="219" t="s">
        <v>113</v>
      </c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  <c r="BJ165" s="220"/>
      <c r="BK165" s="220"/>
      <c r="BL165" s="220"/>
      <c r="BM165" s="220"/>
      <c r="BN165" s="220"/>
      <c r="BO165" s="220"/>
      <c r="BP165" s="220"/>
      <c r="BQ165" s="220"/>
      <c r="BR165" s="220"/>
      <c r="BS165" s="220"/>
      <c r="BT165" s="220"/>
      <c r="BU165" s="220"/>
      <c r="BV165" s="220"/>
      <c r="BW165" s="220"/>
      <c r="BX165" s="220"/>
      <c r="BY165" s="220"/>
      <c r="BZ165" s="220"/>
      <c r="CA165" s="220"/>
      <c r="CB165" s="221"/>
    </row>
    <row r="166" spans="1:80" ht="15" customHeight="1">
      <c r="A166" s="413"/>
      <c r="B166" s="414"/>
      <c r="C166" s="415"/>
      <c r="D166" s="252"/>
      <c r="E166" s="253"/>
      <c r="F166" s="394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6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7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8"/>
      <c r="AP166" s="248"/>
      <c r="AQ166" s="248"/>
      <c r="AR166" s="248"/>
      <c r="AS166" s="248"/>
      <c r="AT166" s="248"/>
      <c r="AU166" s="249"/>
      <c r="AV166" s="265" t="s">
        <v>114</v>
      </c>
      <c r="AW166" s="266"/>
      <c r="AX166" s="266"/>
      <c r="AY166" s="266"/>
      <c r="AZ166" s="266"/>
      <c r="BA166" s="266"/>
      <c r="BB166" s="266"/>
      <c r="BC166" s="266"/>
      <c r="BD166" s="266"/>
      <c r="BE166" s="266"/>
      <c r="BF166" s="266"/>
      <c r="BG166" s="266"/>
      <c r="BH166" s="266"/>
      <c r="BI166" s="266"/>
      <c r="BJ166" s="266"/>
      <c r="BK166" s="266"/>
      <c r="BL166" s="266"/>
      <c r="BM166" s="266"/>
      <c r="BN166" s="266"/>
      <c r="BO166" s="266"/>
      <c r="BP166" s="266"/>
      <c r="BQ166" s="266"/>
      <c r="BR166" s="266"/>
      <c r="BS166" s="266"/>
      <c r="BT166" s="266"/>
      <c r="BU166" s="266"/>
      <c r="BV166" s="266"/>
      <c r="BW166" s="266"/>
      <c r="BX166" s="266"/>
      <c r="BY166" s="266"/>
      <c r="BZ166" s="266"/>
      <c r="CA166" s="266"/>
      <c r="CB166" s="267"/>
    </row>
    <row r="167" spans="1:80" ht="15" customHeight="1">
      <c r="A167" s="413"/>
      <c r="B167" s="414"/>
      <c r="C167" s="415"/>
      <c r="D167" s="252"/>
      <c r="E167" s="253"/>
      <c r="F167" s="394"/>
      <c r="G167" s="395"/>
      <c r="H167" s="395"/>
      <c r="I167" s="395"/>
      <c r="J167" s="395"/>
      <c r="K167" s="395"/>
      <c r="L167" s="395"/>
      <c r="M167" s="395"/>
      <c r="N167" s="395"/>
      <c r="O167" s="395"/>
      <c r="P167" s="395"/>
      <c r="Q167" s="396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7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48"/>
      <c r="AS167" s="248"/>
      <c r="AT167" s="248"/>
      <c r="AU167" s="249"/>
      <c r="AV167" s="265" t="s">
        <v>171</v>
      </c>
      <c r="AW167" s="266"/>
      <c r="AX167" s="266"/>
      <c r="AY167" s="266"/>
      <c r="AZ167" s="266"/>
      <c r="BA167" s="266"/>
      <c r="BB167" s="266"/>
      <c r="BC167" s="266"/>
      <c r="BD167" s="266"/>
      <c r="BE167" s="266"/>
      <c r="BF167" s="266"/>
      <c r="BG167" s="266"/>
      <c r="BH167" s="266"/>
      <c r="BI167" s="266"/>
      <c r="BJ167" s="266"/>
      <c r="BK167" s="266"/>
      <c r="BL167" s="266"/>
      <c r="BM167" s="266"/>
      <c r="BN167" s="266"/>
      <c r="BO167" s="266"/>
      <c r="BP167" s="266"/>
      <c r="BQ167" s="266"/>
      <c r="BR167" s="266"/>
      <c r="BS167" s="266"/>
      <c r="BT167" s="266"/>
      <c r="BU167" s="266"/>
      <c r="BV167" s="266"/>
      <c r="BW167" s="266"/>
      <c r="BX167" s="266"/>
      <c r="BY167" s="266"/>
      <c r="BZ167" s="266"/>
      <c r="CA167" s="266"/>
      <c r="CB167" s="267"/>
    </row>
    <row r="168" spans="1:80" ht="15" customHeight="1">
      <c r="A168" s="413"/>
      <c r="B168" s="414"/>
      <c r="C168" s="415"/>
      <c r="D168" s="252"/>
      <c r="E168" s="253"/>
      <c r="F168" s="394"/>
      <c r="G168" s="395"/>
      <c r="H168" s="395"/>
      <c r="I168" s="395"/>
      <c r="J168" s="395"/>
      <c r="K168" s="395"/>
      <c r="L168" s="395"/>
      <c r="M168" s="395"/>
      <c r="N168" s="395"/>
      <c r="O168" s="395"/>
      <c r="P168" s="395"/>
      <c r="Q168" s="396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7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8"/>
      <c r="AP168" s="248"/>
      <c r="AQ168" s="248"/>
      <c r="AR168" s="248"/>
      <c r="AS168" s="248"/>
      <c r="AT168" s="248"/>
      <c r="AU168" s="249"/>
      <c r="AV168" s="206" t="s">
        <v>133</v>
      </c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  <c r="BJ168" s="207"/>
      <c r="BK168" s="207"/>
      <c r="BL168" s="207"/>
      <c r="BM168" s="207"/>
      <c r="BN168" s="207"/>
      <c r="BO168" s="207"/>
      <c r="BP168" s="207"/>
      <c r="BQ168" s="207"/>
      <c r="BR168" s="207"/>
      <c r="BS168" s="207"/>
      <c r="BT168" s="207"/>
      <c r="BU168" s="207"/>
      <c r="BV168" s="207"/>
      <c r="BW168" s="207"/>
      <c r="BX168" s="207"/>
      <c r="BY168" s="207"/>
      <c r="BZ168" s="207"/>
      <c r="CA168" s="207"/>
      <c r="CB168" s="208"/>
    </row>
    <row r="169" spans="1:80" ht="7.5" customHeight="1" thickBot="1">
      <c r="A169" s="416"/>
      <c r="B169" s="417"/>
      <c r="C169" s="418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410" t="s">
        <v>146</v>
      </c>
      <c r="B170" s="411"/>
      <c r="C170" s="412"/>
      <c r="D170" s="250" t="s">
        <v>116</v>
      </c>
      <c r="E170" s="251"/>
      <c r="F170" s="256" t="s">
        <v>117</v>
      </c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413"/>
      <c r="B171" s="414"/>
      <c r="C171" s="415"/>
      <c r="D171" s="252"/>
      <c r="E171" s="253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7" t="s">
        <v>155</v>
      </c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8"/>
      <c r="AP171" s="248"/>
      <c r="AQ171" s="248"/>
      <c r="AR171" s="248"/>
      <c r="AS171" s="248"/>
      <c r="AT171" s="248"/>
      <c r="AU171" s="249"/>
      <c r="AV171" s="222" t="s">
        <v>55</v>
      </c>
      <c r="AW171" s="223"/>
      <c r="AX171" s="220" t="s">
        <v>118</v>
      </c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220"/>
      <c r="BN171" s="220"/>
      <c r="BO171" s="220"/>
      <c r="BP171" s="220"/>
      <c r="BQ171" s="220"/>
      <c r="BR171" s="220"/>
      <c r="BS171" s="220"/>
      <c r="BT171" s="220"/>
      <c r="BU171" s="220"/>
      <c r="BV171" s="220"/>
      <c r="BW171" s="220"/>
      <c r="BX171" s="220"/>
      <c r="BY171" s="44"/>
      <c r="BZ171" s="44"/>
      <c r="CA171" s="44"/>
      <c r="CB171" s="24"/>
    </row>
    <row r="172" spans="1:80" ht="15" customHeight="1">
      <c r="A172" s="413"/>
      <c r="B172" s="414"/>
      <c r="C172" s="415"/>
      <c r="D172" s="252"/>
      <c r="E172" s="253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7"/>
      <c r="AC172" s="248"/>
      <c r="AD172" s="248"/>
      <c r="AE172" s="248"/>
      <c r="AF172" s="248"/>
      <c r="AG172" s="248"/>
      <c r="AH172" s="248"/>
      <c r="AI172" s="248"/>
      <c r="AJ172" s="248"/>
      <c r="AK172" s="248"/>
      <c r="AL172" s="248"/>
      <c r="AM172" s="248"/>
      <c r="AN172" s="248"/>
      <c r="AO172" s="248"/>
      <c r="AP172" s="248"/>
      <c r="AQ172" s="248"/>
      <c r="AR172" s="248"/>
      <c r="AS172" s="248"/>
      <c r="AT172" s="248"/>
      <c r="AU172" s="249"/>
      <c r="AV172" s="229"/>
      <c r="AW172" s="230"/>
      <c r="AX172" s="220" t="s">
        <v>103</v>
      </c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  <c r="BJ172" s="220"/>
      <c r="BK172" s="220"/>
      <c r="BL172" s="220"/>
      <c r="BM172" s="224" t="s">
        <v>55</v>
      </c>
      <c r="BN172" s="224"/>
      <c r="BO172" s="225" t="s">
        <v>70</v>
      </c>
      <c r="BP172" s="225"/>
      <c r="BQ172" s="225"/>
      <c r="BR172" s="25"/>
      <c r="BS172" s="25"/>
      <c r="BT172" s="224" t="s">
        <v>55</v>
      </c>
      <c r="BU172" s="224"/>
      <c r="BV172" s="225" t="s">
        <v>71</v>
      </c>
      <c r="BW172" s="225"/>
      <c r="BX172" s="225"/>
      <c r="BY172" s="44"/>
      <c r="BZ172" s="44"/>
      <c r="CA172" s="44"/>
      <c r="CB172" s="24"/>
    </row>
    <row r="173" spans="1:80" ht="15" customHeight="1">
      <c r="A173" s="413"/>
      <c r="B173" s="414"/>
      <c r="C173" s="415"/>
      <c r="D173" s="252"/>
      <c r="E173" s="253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09" t="s">
        <v>10</v>
      </c>
      <c r="S173" s="210"/>
      <c r="T173" s="211"/>
      <c r="U173" s="212"/>
      <c r="V173" s="210"/>
      <c r="W173" s="211"/>
      <c r="X173" s="212"/>
      <c r="Y173" s="210"/>
      <c r="Z173" s="213"/>
      <c r="AA173" s="23"/>
      <c r="AB173" s="247"/>
      <c r="AC173" s="248"/>
      <c r="AD173" s="248"/>
      <c r="AE173" s="248"/>
      <c r="AF173" s="248"/>
      <c r="AG173" s="248"/>
      <c r="AH173" s="248"/>
      <c r="AI173" s="248"/>
      <c r="AJ173" s="248"/>
      <c r="AK173" s="248"/>
      <c r="AL173" s="248"/>
      <c r="AM173" s="248"/>
      <c r="AN173" s="248"/>
      <c r="AO173" s="248"/>
      <c r="AP173" s="248"/>
      <c r="AQ173" s="248"/>
      <c r="AR173" s="248"/>
      <c r="AS173" s="248"/>
      <c r="AT173" s="248"/>
      <c r="AU173" s="249"/>
      <c r="AV173" s="222" t="s">
        <v>55</v>
      </c>
      <c r="AW173" s="223"/>
      <c r="AX173" s="220" t="s">
        <v>119</v>
      </c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  <c r="BJ173" s="220"/>
      <c r="BK173" s="220"/>
      <c r="BL173" s="220"/>
      <c r="BM173" s="220"/>
      <c r="BN173" s="220"/>
      <c r="BO173" s="220"/>
      <c r="BP173" s="220"/>
      <c r="BQ173" s="220"/>
      <c r="BR173" s="220"/>
      <c r="BS173" s="220"/>
      <c r="BT173" s="220"/>
      <c r="BU173" s="220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413"/>
      <c r="B174" s="414"/>
      <c r="C174" s="415"/>
      <c r="D174" s="252"/>
      <c r="E174" s="253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09"/>
      <c r="S174" s="210"/>
      <c r="T174" s="211"/>
      <c r="U174" s="212"/>
      <c r="V174" s="210"/>
      <c r="W174" s="211"/>
      <c r="X174" s="212"/>
      <c r="Y174" s="210"/>
      <c r="Z174" s="213"/>
      <c r="AA174" s="23"/>
      <c r="AB174" s="247"/>
      <c r="AC174" s="248"/>
      <c r="AD174" s="248"/>
      <c r="AE174" s="248"/>
      <c r="AF174" s="248"/>
      <c r="AG174" s="248"/>
      <c r="AH174" s="248"/>
      <c r="AI174" s="248"/>
      <c r="AJ174" s="248"/>
      <c r="AK174" s="248"/>
      <c r="AL174" s="248"/>
      <c r="AM174" s="248"/>
      <c r="AN174" s="248"/>
      <c r="AO174" s="248"/>
      <c r="AP174" s="248"/>
      <c r="AQ174" s="248"/>
      <c r="AR174" s="248"/>
      <c r="AS174" s="248"/>
      <c r="AT174" s="248"/>
      <c r="AU174" s="249"/>
      <c r="AV174" s="206" t="s">
        <v>84</v>
      </c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  <c r="BJ174" s="207"/>
      <c r="BK174" s="207"/>
      <c r="BL174" s="207"/>
      <c r="BM174" s="207"/>
      <c r="BN174" s="207"/>
      <c r="BO174" s="207"/>
      <c r="BP174" s="207"/>
      <c r="BQ174" s="207"/>
      <c r="BR174" s="207"/>
      <c r="BS174" s="207"/>
      <c r="BT174" s="207"/>
      <c r="BU174" s="207"/>
      <c r="BV174" s="207"/>
      <c r="BW174" s="207"/>
      <c r="BX174" s="207"/>
      <c r="BY174" s="207"/>
      <c r="BZ174" s="207"/>
      <c r="CA174" s="207"/>
      <c r="CB174" s="208"/>
    </row>
    <row r="175" spans="1:80" ht="15" customHeight="1">
      <c r="A175" s="413"/>
      <c r="B175" s="414"/>
      <c r="C175" s="415"/>
      <c r="D175" s="252"/>
      <c r="E175" s="253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14">
        <v>3</v>
      </c>
      <c r="S175" s="215"/>
      <c r="T175" s="216"/>
      <c r="U175" s="217">
        <v>2</v>
      </c>
      <c r="V175" s="215"/>
      <c r="W175" s="216"/>
      <c r="X175" s="217">
        <v>1</v>
      </c>
      <c r="Y175" s="215"/>
      <c r="Z175" s="218"/>
      <c r="AA175" s="23">
        <f>IF(R173="○",3,IF(U173="○",2,1))</f>
        <v>3</v>
      </c>
      <c r="AB175" s="247"/>
      <c r="AC175" s="248"/>
      <c r="AD175" s="248"/>
      <c r="AE175" s="248"/>
      <c r="AF175" s="248"/>
      <c r="AG175" s="248"/>
      <c r="AH175" s="248"/>
      <c r="AI175" s="248"/>
      <c r="AJ175" s="248"/>
      <c r="AK175" s="248"/>
      <c r="AL175" s="248"/>
      <c r="AM175" s="248"/>
      <c r="AN175" s="248"/>
      <c r="AO175" s="248"/>
      <c r="AP175" s="248"/>
      <c r="AQ175" s="248"/>
      <c r="AR175" s="248"/>
      <c r="AS175" s="248"/>
      <c r="AT175" s="248"/>
      <c r="AU175" s="249"/>
      <c r="AV175" s="219" t="s">
        <v>98</v>
      </c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  <c r="BJ175" s="220"/>
      <c r="BK175" s="220"/>
      <c r="BL175" s="220"/>
      <c r="BM175" s="220"/>
      <c r="BN175" s="220"/>
      <c r="BO175" s="220"/>
      <c r="BP175" s="220"/>
      <c r="BQ175" s="220"/>
      <c r="BR175" s="220"/>
      <c r="BS175" s="220"/>
      <c r="BT175" s="220"/>
      <c r="BU175" s="220"/>
      <c r="BV175" s="220"/>
      <c r="BW175" s="220"/>
      <c r="BX175" s="220"/>
      <c r="BY175" s="220"/>
      <c r="BZ175" s="220"/>
      <c r="CA175" s="220"/>
      <c r="CB175" s="221"/>
    </row>
    <row r="176" spans="1:80" ht="15" customHeight="1">
      <c r="A176" s="413"/>
      <c r="B176" s="414"/>
      <c r="C176" s="415"/>
      <c r="D176" s="252"/>
      <c r="E176" s="253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14"/>
      <c r="S176" s="215"/>
      <c r="T176" s="216"/>
      <c r="U176" s="217"/>
      <c r="V176" s="215"/>
      <c r="W176" s="216"/>
      <c r="X176" s="217"/>
      <c r="Y176" s="215"/>
      <c r="Z176" s="218"/>
      <c r="AA176" s="23"/>
      <c r="AB176" s="247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248"/>
      <c r="AM176" s="248"/>
      <c r="AN176" s="248"/>
      <c r="AO176" s="248"/>
      <c r="AP176" s="248"/>
      <c r="AQ176" s="248"/>
      <c r="AR176" s="248"/>
      <c r="AS176" s="248"/>
      <c r="AT176" s="248"/>
      <c r="AU176" s="249"/>
      <c r="AV176" s="219" t="s">
        <v>104</v>
      </c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  <c r="BI176" s="220"/>
      <c r="BJ176" s="220"/>
      <c r="BK176" s="220"/>
      <c r="BL176" s="220"/>
      <c r="BM176" s="220"/>
      <c r="BN176" s="220"/>
      <c r="BO176" s="220"/>
      <c r="BP176" s="220"/>
      <c r="BQ176" s="220"/>
      <c r="BR176" s="220"/>
      <c r="BS176" s="220"/>
      <c r="BT176" s="220"/>
      <c r="BU176" s="220"/>
      <c r="BV176" s="220"/>
      <c r="BW176" s="220"/>
      <c r="BX176" s="220"/>
      <c r="BY176" s="220"/>
      <c r="BZ176" s="220"/>
      <c r="CA176" s="220"/>
      <c r="CB176" s="221"/>
    </row>
    <row r="177" spans="1:80" ht="15" customHeight="1">
      <c r="A177" s="413"/>
      <c r="B177" s="414"/>
      <c r="C177" s="415"/>
      <c r="D177" s="252"/>
      <c r="E177" s="253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7"/>
      <c r="AC177" s="248"/>
      <c r="AD177" s="248"/>
      <c r="AE177" s="248"/>
      <c r="AF177" s="248"/>
      <c r="AG177" s="248"/>
      <c r="AH177" s="248"/>
      <c r="AI177" s="248"/>
      <c r="AJ177" s="248"/>
      <c r="AK177" s="248"/>
      <c r="AL177" s="248"/>
      <c r="AM177" s="248"/>
      <c r="AN177" s="248"/>
      <c r="AO177" s="248"/>
      <c r="AP177" s="248"/>
      <c r="AQ177" s="248"/>
      <c r="AR177" s="248"/>
      <c r="AS177" s="248"/>
      <c r="AT177" s="248"/>
      <c r="AU177" s="249"/>
      <c r="AV177" s="219" t="s">
        <v>107</v>
      </c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  <c r="BI177" s="220"/>
      <c r="BJ177" s="220"/>
      <c r="BK177" s="220"/>
      <c r="BL177" s="220"/>
      <c r="BM177" s="220"/>
      <c r="BN177" s="220"/>
      <c r="BO177" s="220"/>
      <c r="BP177" s="220"/>
      <c r="BQ177" s="220"/>
      <c r="BR177" s="220"/>
      <c r="BS177" s="220"/>
      <c r="BT177" s="220"/>
      <c r="BU177" s="220"/>
      <c r="BV177" s="220"/>
      <c r="BW177" s="220"/>
      <c r="BX177" s="220"/>
      <c r="BY177" s="220"/>
      <c r="BZ177" s="220"/>
      <c r="CA177" s="220"/>
      <c r="CB177" s="221"/>
    </row>
    <row r="178" spans="1:80" ht="15" customHeight="1">
      <c r="A178" s="413"/>
      <c r="B178" s="414"/>
      <c r="C178" s="415"/>
      <c r="D178" s="252"/>
      <c r="E178" s="253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7"/>
      <c r="AC178" s="248"/>
      <c r="AD178" s="248"/>
      <c r="AE178" s="248"/>
      <c r="AF178" s="248"/>
      <c r="AG178" s="248"/>
      <c r="AH178" s="248"/>
      <c r="AI178" s="248"/>
      <c r="AJ178" s="248"/>
      <c r="AK178" s="248"/>
      <c r="AL178" s="248"/>
      <c r="AM178" s="248"/>
      <c r="AN178" s="248"/>
      <c r="AO178" s="248"/>
      <c r="AP178" s="248"/>
      <c r="AQ178" s="248"/>
      <c r="AR178" s="248"/>
      <c r="AS178" s="248"/>
      <c r="AT178" s="248"/>
      <c r="AU178" s="249"/>
      <c r="AV178" s="219" t="s">
        <v>100</v>
      </c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  <c r="BJ178" s="220"/>
      <c r="BK178" s="220"/>
      <c r="BL178" s="220"/>
      <c r="BM178" s="220"/>
      <c r="BN178" s="220"/>
      <c r="BO178" s="220"/>
      <c r="BP178" s="220"/>
      <c r="BQ178" s="220"/>
      <c r="BR178" s="220"/>
      <c r="BS178" s="220"/>
      <c r="BT178" s="220"/>
      <c r="BU178" s="220"/>
      <c r="BV178" s="220"/>
      <c r="BW178" s="220"/>
      <c r="BX178" s="220"/>
      <c r="BY178" s="220"/>
      <c r="BZ178" s="220"/>
      <c r="CA178" s="220"/>
      <c r="CB178" s="221"/>
    </row>
    <row r="179" spans="1:80" ht="15" customHeight="1">
      <c r="A179" s="413"/>
      <c r="B179" s="414"/>
      <c r="C179" s="415"/>
      <c r="D179" s="252"/>
      <c r="E179" s="253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7"/>
      <c r="AC179" s="248"/>
      <c r="AD179" s="248"/>
      <c r="AE179" s="248"/>
      <c r="AF179" s="248"/>
      <c r="AG179" s="248"/>
      <c r="AH179" s="248"/>
      <c r="AI179" s="248"/>
      <c r="AJ179" s="248"/>
      <c r="AK179" s="248"/>
      <c r="AL179" s="248"/>
      <c r="AM179" s="248"/>
      <c r="AN179" s="248"/>
      <c r="AO179" s="248"/>
      <c r="AP179" s="248"/>
      <c r="AQ179" s="248"/>
      <c r="AR179" s="248"/>
      <c r="AS179" s="248"/>
      <c r="AT179" s="248"/>
      <c r="AU179" s="249"/>
      <c r="AV179" s="206" t="s">
        <v>133</v>
      </c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  <c r="BJ179" s="207"/>
      <c r="BK179" s="207"/>
      <c r="BL179" s="207"/>
      <c r="BM179" s="207"/>
      <c r="BN179" s="207"/>
      <c r="BO179" s="207"/>
      <c r="BP179" s="207"/>
      <c r="BQ179" s="207"/>
      <c r="BR179" s="207"/>
      <c r="BS179" s="207"/>
      <c r="BT179" s="207"/>
      <c r="BU179" s="207"/>
      <c r="BV179" s="207"/>
      <c r="BW179" s="207"/>
      <c r="BX179" s="207"/>
      <c r="BY179" s="207"/>
      <c r="BZ179" s="207"/>
      <c r="CA179" s="207"/>
      <c r="CB179" s="208"/>
    </row>
    <row r="180" spans="1:80" ht="9.75" customHeight="1">
      <c r="A180" s="413"/>
      <c r="B180" s="414"/>
      <c r="C180" s="415"/>
      <c r="D180" s="254"/>
      <c r="E180" s="255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413"/>
      <c r="B181" s="414"/>
      <c r="C181" s="415"/>
      <c r="D181" s="252" t="s">
        <v>120</v>
      </c>
      <c r="E181" s="253"/>
      <c r="F181" s="257" t="s">
        <v>169</v>
      </c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413"/>
      <c r="B182" s="414"/>
      <c r="C182" s="415"/>
      <c r="D182" s="252"/>
      <c r="E182" s="253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7" t="s">
        <v>149</v>
      </c>
      <c r="AC182" s="248"/>
      <c r="AD182" s="248"/>
      <c r="AE182" s="248"/>
      <c r="AF182" s="248"/>
      <c r="AG182" s="248"/>
      <c r="AH182" s="248"/>
      <c r="AI182" s="248"/>
      <c r="AJ182" s="248"/>
      <c r="AK182" s="248"/>
      <c r="AL182" s="248"/>
      <c r="AM182" s="248"/>
      <c r="AN182" s="248"/>
      <c r="AO182" s="248"/>
      <c r="AP182" s="248"/>
      <c r="AQ182" s="248"/>
      <c r="AR182" s="248"/>
      <c r="AS182" s="248"/>
      <c r="AT182" s="248"/>
      <c r="AU182" s="249"/>
      <c r="AV182" s="222" t="s">
        <v>55</v>
      </c>
      <c r="AW182" s="223"/>
      <c r="AX182" s="220" t="s">
        <v>121</v>
      </c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  <c r="BJ182" s="220"/>
      <c r="BK182" s="220"/>
      <c r="BL182" s="220"/>
      <c r="BM182" s="220"/>
      <c r="BN182" s="220"/>
      <c r="BO182" s="220"/>
      <c r="BP182" s="220"/>
      <c r="BQ182" s="220"/>
      <c r="BR182" s="220"/>
      <c r="BS182" s="220"/>
      <c r="BT182" s="220"/>
      <c r="BU182" s="220"/>
      <c r="BV182" s="220"/>
      <c r="BW182" s="220"/>
      <c r="BX182" s="220"/>
      <c r="BY182" s="44"/>
      <c r="BZ182" s="44"/>
      <c r="CA182" s="44"/>
      <c r="CB182" s="24"/>
    </row>
    <row r="183" spans="1:80" ht="15" customHeight="1">
      <c r="A183" s="413"/>
      <c r="B183" s="414"/>
      <c r="C183" s="415"/>
      <c r="D183" s="252"/>
      <c r="E183" s="253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09" t="s">
        <v>10</v>
      </c>
      <c r="S183" s="210"/>
      <c r="T183" s="211"/>
      <c r="U183" s="212"/>
      <c r="V183" s="210"/>
      <c r="W183" s="211"/>
      <c r="X183" s="212"/>
      <c r="Y183" s="210"/>
      <c r="Z183" s="213"/>
      <c r="AA183" s="23"/>
      <c r="AB183" s="247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248"/>
      <c r="AM183" s="248"/>
      <c r="AN183" s="248"/>
      <c r="AO183" s="248"/>
      <c r="AP183" s="248"/>
      <c r="AQ183" s="248"/>
      <c r="AR183" s="248"/>
      <c r="AS183" s="248"/>
      <c r="AT183" s="248"/>
      <c r="AU183" s="249"/>
      <c r="AV183" s="281" t="s">
        <v>55</v>
      </c>
      <c r="AW183" s="223"/>
      <c r="AX183" s="220" t="s">
        <v>122</v>
      </c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  <c r="BJ183" s="220"/>
      <c r="BK183" s="220"/>
      <c r="BL183" s="220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413"/>
      <c r="B184" s="414"/>
      <c r="C184" s="415"/>
      <c r="D184" s="252"/>
      <c r="E184" s="253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09"/>
      <c r="S184" s="210"/>
      <c r="T184" s="211"/>
      <c r="U184" s="212"/>
      <c r="V184" s="210"/>
      <c r="W184" s="211"/>
      <c r="X184" s="212"/>
      <c r="Y184" s="210"/>
      <c r="Z184" s="213"/>
      <c r="AA184" s="23"/>
      <c r="AB184" s="247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248"/>
      <c r="AM184" s="248"/>
      <c r="AN184" s="248"/>
      <c r="AO184" s="248"/>
      <c r="AP184" s="248"/>
      <c r="AQ184" s="248"/>
      <c r="AR184" s="248"/>
      <c r="AS184" s="248"/>
      <c r="AT184" s="248"/>
      <c r="AU184" s="249"/>
      <c r="AV184" s="206" t="s">
        <v>84</v>
      </c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  <c r="BJ184" s="207"/>
      <c r="BK184" s="207"/>
      <c r="BL184" s="207"/>
      <c r="BM184" s="207"/>
      <c r="BN184" s="207"/>
      <c r="BO184" s="207"/>
      <c r="BP184" s="207"/>
      <c r="BQ184" s="207"/>
      <c r="BR184" s="207"/>
      <c r="BS184" s="207"/>
      <c r="BT184" s="207"/>
      <c r="BU184" s="207"/>
      <c r="BV184" s="207"/>
      <c r="BW184" s="207"/>
      <c r="BX184" s="207"/>
      <c r="BY184" s="207"/>
      <c r="BZ184" s="207"/>
      <c r="CA184" s="207"/>
      <c r="CB184" s="208"/>
    </row>
    <row r="185" spans="1:80" ht="15" customHeight="1">
      <c r="A185" s="413"/>
      <c r="B185" s="414"/>
      <c r="C185" s="415"/>
      <c r="D185" s="252"/>
      <c r="E185" s="253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14">
        <v>3</v>
      </c>
      <c r="S185" s="215"/>
      <c r="T185" s="216"/>
      <c r="U185" s="217">
        <v>2</v>
      </c>
      <c r="V185" s="215"/>
      <c r="W185" s="216"/>
      <c r="X185" s="217">
        <v>1</v>
      </c>
      <c r="Y185" s="215"/>
      <c r="Z185" s="218"/>
      <c r="AA185" s="23">
        <f>IF(R183="○",3,IF(U183="○",2,1))</f>
        <v>3</v>
      </c>
      <c r="AB185" s="247"/>
      <c r="AC185" s="248"/>
      <c r="AD185" s="248"/>
      <c r="AE185" s="248"/>
      <c r="AF185" s="248"/>
      <c r="AG185" s="248"/>
      <c r="AH185" s="248"/>
      <c r="AI185" s="248"/>
      <c r="AJ185" s="248"/>
      <c r="AK185" s="248"/>
      <c r="AL185" s="248"/>
      <c r="AM185" s="248"/>
      <c r="AN185" s="248"/>
      <c r="AO185" s="248"/>
      <c r="AP185" s="248"/>
      <c r="AQ185" s="248"/>
      <c r="AR185" s="248"/>
      <c r="AS185" s="248"/>
      <c r="AT185" s="248"/>
      <c r="AU185" s="249"/>
      <c r="AV185" s="219" t="s">
        <v>98</v>
      </c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  <c r="BJ185" s="220"/>
      <c r="BK185" s="220"/>
      <c r="BL185" s="220"/>
      <c r="BM185" s="220"/>
      <c r="BN185" s="220"/>
      <c r="BO185" s="220"/>
      <c r="BP185" s="220"/>
      <c r="BQ185" s="220"/>
      <c r="BR185" s="220"/>
      <c r="BS185" s="220"/>
      <c r="BT185" s="220"/>
      <c r="BU185" s="220"/>
      <c r="BV185" s="220"/>
      <c r="BW185" s="220"/>
      <c r="BX185" s="220"/>
      <c r="BY185" s="220"/>
      <c r="BZ185" s="220"/>
      <c r="CA185" s="220"/>
      <c r="CB185" s="221"/>
    </row>
    <row r="186" spans="1:80" ht="15" customHeight="1">
      <c r="A186" s="413"/>
      <c r="B186" s="414"/>
      <c r="C186" s="415"/>
      <c r="D186" s="252"/>
      <c r="E186" s="253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14"/>
      <c r="S186" s="215"/>
      <c r="T186" s="216"/>
      <c r="U186" s="217"/>
      <c r="V186" s="215"/>
      <c r="W186" s="216"/>
      <c r="X186" s="217"/>
      <c r="Y186" s="215"/>
      <c r="Z186" s="218"/>
      <c r="AA186" s="23"/>
      <c r="AB186" s="247"/>
      <c r="AC186" s="248"/>
      <c r="AD186" s="248"/>
      <c r="AE186" s="248"/>
      <c r="AF186" s="248"/>
      <c r="AG186" s="248"/>
      <c r="AH186" s="248"/>
      <c r="AI186" s="248"/>
      <c r="AJ186" s="248"/>
      <c r="AK186" s="248"/>
      <c r="AL186" s="248"/>
      <c r="AM186" s="248"/>
      <c r="AN186" s="248"/>
      <c r="AO186" s="248"/>
      <c r="AP186" s="248"/>
      <c r="AQ186" s="248"/>
      <c r="AR186" s="248"/>
      <c r="AS186" s="248"/>
      <c r="AT186" s="248"/>
      <c r="AU186" s="249"/>
      <c r="AV186" s="219" t="s">
        <v>104</v>
      </c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  <c r="BI186" s="220"/>
      <c r="BJ186" s="220"/>
      <c r="BK186" s="220"/>
      <c r="BL186" s="220"/>
      <c r="BM186" s="220"/>
      <c r="BN186" s="220"/>
      <c r="BO186" s="220"/>
      <c r="BP186" s="220"/>
      <c r="BQ186" s="220"/>
      <c r="BR186" s="220"/>
      <c r="BS186" s="220"/>
      <c r="BT186" s="220"/>
      <c r="BU186" s="220"/>
      <c r="BV186" s="220"/>
      <c r="BW186" s="220"/>
      <c r="BX186" s="220"/>
      <c r="BY186" s="220"/>
      <c r="BZ186" s="220"/>
      <c r="CA186" s="220"/>
      <c r="CB186" s="221"/>
    </row>
    <row r="187" spans="1:80" ht="15" customHeight="1">
      <c r="A187" s="413"/>
      <c r="B187" s="414"/>
      <c r="C187" s="415"/>
      <c r="D187" s="252"/>
      <c r="E187" s="253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7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248"/>
      <c r="AM187" s="248"/>
      <c r="AN187" s="248"/>
      <c r="AO187" s="248"/>
      <c r="AP187" s="248"/>
      <c r="AQ187" s="248"/>
      <c r="AR187" s="248"/>
      <c r="AS187" s="248"/>
      <c r="AT187" s="248"/>
      <c r="AU187" s="249"/>
      <c r="AV187" s="206" t="s">
        <v>133</v>
      </c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  <c r="BJ187" s="207"/>
      <c r="BK187" s="207"/>
      <c r="BL187" s="207"/>
      <c r="BM187" s="207"/>
      <c r="BN187" s="207"/>
      <c r="BO187" s="207"/>
      <c r="BP187" s="207"/>
      <c r="BQ187" s="207"/>
      <c r="BR187" s="207"/>
      <c r="BS187" s="207"/>
      <c r="BT187" s="207"/>
      <c r="BU187" s="207"/>
      <c r="BV187" s="207"/>
      <c r="BW187" s="207"/>
      <c r="BX187" s="207"/>
      <c r="BY187" s="207"/>
      <c r="BZ187" s="207"/>
      <c r="CA187" s="207"/>
      <c r="CB187" s="208"/>
    </row>
    <row r="188" spans="1:80" ht="10.5" customHeight="1" thickBot="1">
      <c r="A188" s="416"/>
      <c r="B188" s="417"/>
      <c r="C188" s="418"/>
      <c r="D188" s="259"/>
      <c r="E188" s="260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268" t="s">
        <v>29</v>
      </c>
      <c r="B189" s="269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70"/>
      <c r="R189" s="271" t="str">
        <f>SUM(AA12:AA188)&amp;" 点"</f>
        <v>100 点</v>
      </c>
      <c r="S189" s="272"/>
      <c r="T189" s="272"/>
      <c r="U189" s="272"/>
      <c r="V189" s="272"/>
      <c r="W189" s="272"/>
      <c r="X189" s="272"/>
      <c r="Y189" s="272"/>
      <c r="Z189" s="273"/>
      <c r="AA189" s="204"/>
      <c r="AB189" s="274" t="s">
        <v>108</v>
      </c>
      <c r="AC189" s="275"/>
      <c r="AD189" s="275"/>
      <c r="AE189" s="275"/>
      <c r="AF189" s="275"/>
      <c r="AG189" s="275"/>
      <c r="AH189" s="275"/>
      <c r="AI189" s="275"/>
      <c r="AJ189" s="275"/>
      <c r="AK189" s="275"/>
      <c r="AL189" s="275"/>
      <c r="AM189" s="275"/>
      <c r="AN189" s="275"/>
      <c r="AO189" s="275"/>
      <c r="AP189" s="275"/>
      <c r="AQ189" s="275"/>
      <c r="AR189" s="275"/>
      <c r="AS189" s="275"/>
      <c r="AT189" s="275"/>
      <c r="AU189" s="275"/>
      <c r="AV189" s="275"/>
      <c r="AW189" s="275"/>
      <c r="AX189" s="275"/>
      <c r="AY189" s="275"/>
      <c r="AZ189" s="275"/>
      <c r="BA189" s="275"/>
      <c r="BB189" s="275"/>
      <c r="BC189" s="275"/>
      <c r="BD189" s="275"/>
      <c r="BE189" s="275"/>
      <c r="BF189" s="275"/>
      <c r="BG189" s="275"/>
      <c r="BH189" s="275"/>
      <c r="BI189" s="275"/>
      <c r="BJ189" s="275"/>
      <c r="BK189" s="275"/>
      <c r="BL189" s="275"/>
      <c r="BM189" s="275"/>
      <c r="BN189" s="275"/>
      <c r="BO189" s="275"/>
      <c r="BP189" s="275"/>
      <c r="BQ189" s="275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2.75" customHeight="1">
      <c r="A191" s="276" t="s">
        <v>30</v>
      </c>
      <c r="B191" s="276"/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7" t="s">
        <v>31</v>
      </c>
      <c r="AI191" s="278"/>
      <c r="AJ191" s="278"/>
      <c r="AK191" s="278"/>
      <c r="AL191" s="278"/>
      <c r="AM191" s="278"/>
      <c r="AN191" s="278"/>
      <c r="AO191" s="278"/>
      <c r="AP191" s="278"/>
      <c r="AQ191" s="278"/>
      <c r="AR191" s="278"/>
      <c r="AS191" s="278"/>
      <c r="AT191" s="278"/>
      <c r="AU191" s="278"/>
      <c r="AV191" s="278"/>
      <c r="AW191" s="278"/>
      <c r="AX191" s="278"/>
      <c r="AY191" s="278"/>
      <c r="AZ191" s="278"/>
      <c r="BA191" s="278"/>
      <c r="BB191" s="278"/>
      <c r="BC191" s="278"/>
      <c r="BD191" s="278"/>
      <c r="BE191" s="278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2" customHeight="1">
      <c r="A193" s="3"/>
      <c r="B193" s="3"/>
      <c r="C193" s="283" t="s">
        <v>38</v>
      </c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62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263"/>
      <c r="AD193" s="263"/>
      <c r="AE193" s="263"/>
      <c r="AF193" s="263"/>
      <c r="AG193" s="263"/>
      <c r="AH193" s="263"/>
      <c r="AI193" s="263"/>
      <c r="AJ193" s="263"/>
      <c r="AK193" s="263"/>
      <c r="AL193" s="263"/>
      <c r="AM193" s="263"/>
      <c r="AN193" s="263"/>
      <c r="AO193" s="263"/>
      <c r="AP193" s="263"/>
      <c r="AQ193" s="263"/>
      <c r="AR193" s="263"/>
      <c r="AS193" s="264"/>
      <c r="AT193" s="279" t="s">
        <v>148</v>
      </c>
      <c r="AU193" s="280"/>
      <c r="AV193" s="280"/>
      <c r="AW193" s="280"/>
      <c r="AX193" s="280"/>
      <c r="AY193" s="280"/>
      <c r="AZ193" s="280"/>
      <c r="BA193" s="280"/>
      <c r="BB193" s="280"/>
      <c r="BC193" s="280"/>
      <c r="BD193" s="280"/>
      <c r="BE193" s="280"/>
      <c r="BF193" s="280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2" customHeight="1">
      <c r="A194" s="3"/>
      <c r="B194" s="3"/>
      <c r="C194" s="283" t="s">
        <v>160</v>
      </c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6"/>
      <c r="BC194" s="246"/>
      <c r="BD194" s="246"/>
      <c r="BE194" s="246"/>
      <c r="BF194" s="246"/>
      <c r="BG194" s="246"/>
      <c r="BH194" s="246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2" customHeight="1">
      <c r="A195" s="3"/>
      <c r="B195" s="3"/>
      <c r="C195" s="245" t="s">
        <v>32</v>
      </c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6"/>
      <c r="BH195" s="246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2" customHeight="1">
      <c r="A196" s="3"/>
      <c r="B196" s="3"/>
      <c r="C196" s="245" t="s">
        <v>33</v>
      </c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6"/>
      <c r="BH196" s="246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2" customHeight="1">
      <c r="A197" s="3"/>
      <c r="B197" s="3"/>
      <c r="C197" s="245" t="s">
        <v>34</v>
      </c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6"/>
      <c r="BH197" s="246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2" customHeight="1">
      <c r="A198" s="3"/>
      <c r="B198" s="3"/>
      <c r="C198" s="245" t="s">
        <v>35</v>
      </c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6"/>
      <c r="BH198" s="246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heet="1"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TYO-05</cp:lastModifiedBy>
  <cp:lastPrinted>2022-03-10T08:09:54Z</cp:lastPrinted>
  <dcterms:created xsi:type="dcterms:W3CDTF">2015-06-05T18:17:20Z</dcterms:created>
  <dcterms:modified xsi:type="dcterms:W3CDTF">2023-05-17T02:41:34Z</dcterms:modified>
</cp:coreProperties>
</file>